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510" activeTab="0"/>
  </bookViews>
  <sheets>
    <sheet name="Condom 10km" sheetId="1" r:id="rId1"/>
    <sheet name="ENFANTS" sheetId="2" r:id="rId2"/>
  </sheets>
  <definedNames>
    <definedName name="_xlnm._FilterDatabase" localSheetId="0" hidden="1">'Condom 10km'!$A$1:$P$120</definedName>
    <definedName name="_xlnm.Print_Titles" localSheetId="0">'Condom 10km'!$1:$1</definedName>
    <definedName name="_xlnm.Print_Titles" localSheetId="1">'ENFANTS'!$1:$1</definedName>
    <definedName name="_xlnm.Print_Area" localSheetId="0">'Condom 10km'!$A:$P</definedName>
  </definedNames>
  <calcPr fullCalcOnLoad="1"/>
</workbook>
</file>

<file path=xl/sharedStrings.xml><?xml version="1.0" encoding="utf-8"?>
<sst xmlns="http://schemas.openxmlformats.org/spreadsheetml/2006/main" count="930" uniqueCount="207">
  <si>
    <t>Dossard</t>
  </si>
  <si>
    <t>CLUB</t>
  </si>
  <si>
    <t>SEXE</t>
  </si>
  <si>
    <t>CAT.</t>
  </si>
  <si>
    <t>Kms</t>
  </si>
  <si>
    <t>PLACE</t>
  </si>
  <si>
    <t>TEMPS</t>
  </si>
  <si>
    <t>MOY.</t>
  </si>
  <si>
    <t>secondes</t>
  </si>
  <si>
    <t>PL/Cat</t>
  </si>
  <si>
    <t>M</t>
  </si>
  <si>
    <t>H</t>
  </si>
  <si>
    <t>S</t>
  </si>
  <si>
    <t>Nom Prémon</t>
  </si>
  <si>
    <t>NOM PRENOM</t>
  </si>
  <si>
    <t>ÂGE</t>
  </si>
  <si>
    <t>F</t>
  </si>
  <si>
    <t>GASVERDE Léa</t>
  </si>
  <si>
    <t>ARNALES Théo</t>
  </si>
  <si>
    <t>POULIN Chloé</t>
  </si>
  <si>
    <t>BEDES Gautier</t>
  </si>
  <si>
    <t>BEDES Simon</t>
  </si>
  <si>
    <t>BE</t>
  </si>
  <si>
    <t>Po</t>
  </si>
  <si>
    <t>Ev</t>
  </si>
  <si>
    <t>BUSSI Mathilde</t>
  </si>
  <si>
    <t>LEGALL Kimberly</t>
  </si>
  <si>
    <t>CORRADI Enzo</t>
  </si>
  <si>
    <t>CAMINAT Robin</t>
  </si>
  <si>
    <t>DASTE Raphaël</t>
  </si>
  <si>
    <t>LABADIE Aurélie</t>
  </si>
  <si>
    <t>NARDI Anaïs</t>
  </si>
  <si>
    <t>BUSSI Coralie</t>
  </si>
  <si>
    <t>GRILLET Philippe</t>
  </si>
  <si>
    <t>St Michel</t>
  </si>
  <si>
    <t>V2</t>
  </si>
  <si>
    <t>NARDI Sandrine</t>
  </si>
  <si>
    <t>S.A. Condom</t>
  </si>
  <si>
    <t>SE</t>
  </si>
  <si>
    <t>OURTAL Bernard</t>
  </si>
  <si>
    <t>Condom</t>
  </si>
  <si>
    <t>GOUAZE Pierrette</t>
  </si>
  <si>
    <t>Montréal du Gers</t>
  </si>
  <si>
    <t>V1</t>
  </si>
  <si>
    <t>LAZARTIGUES Philippe</t>
  </si>
  <si>
    <t>AUPRETRE Daniel</t>
  </si>
  <si>
    <t>Bordeaux</t>
  </si>
  <si>
    <t>V3</t>
  </si>
  <si>
    <t>POULAIN Melanee</t>
  </si>
  <si>
    <t>BADENAS Raphaël</t>
  </si>
  <si>
    <t>Tayrac (47)</t>
  </si>
  <si>
    <t>Béraut (32)</t>
  </si>
  <si>
    <t>GARDEU Yannick</t>
  </si>
  <si>
    <t>Foulayronnes (47)</t>
  </si>
  <si>
    <t>RINSANT Alexandre</t>
  </si>
  <si>
    <t>St Martin de Goyne (32)</t>
  </si>
  <si>
    <t>DASTE Béatrice</t>
  </si>
  <si>
    <t>SAUBADU Audrey</t>
  </si>
  <si>
    <t>Marambat (32)</t>
  </si>
  <si>
    <t>ROCHAT Charles</t>
  </si>
  <si>
    <t>Lormont (33)</t>
  </si>
  <si>
    <t>Paris (75)</t>
  </si>
  <si>
    <t>ARSLANIAN Jacques</t>
  </si>
  <si>
    <t>Paris Athlétic</t>
  </si>
  <si>
    <t>POTENZA Salvator</t>
  </si>
  <si>
    <t>Oxygène 32</t>
  </si>
  <si>
    <t>DUBOS Guy</t>
  </si>
  <si>
    <t>Gabarret (40)</t>
  </si>
  <si>
    <t>LARTIGUE Michel</t>
  </si>
  <si>
    <t>Auch</t>
  </si>
  <si>
    <t>MASTROM Alain</t>
  </si>
  <si>
    <t>MARTIN Ingrid</t>
  </si>
  <si>
    <t>Pau</t>
  </si>
  <si>
    <t>JU</t>
  </si>
  <si>
    <t>GUILHEMBET Martine</t>
  </si>
  <si>
    <t>RAVERA Myriam</t>
  </si>
  <si>
    <t>A.C.A. Auch</t>
  </si>
  <si>
    <t>FADELLI Christine</t>
  </si>
  <si>
    <t>DUR Corinne</t>
  </si>
  <si>
    <t>BETUING Jérémy</t>
  </si>
  <si>
    <t>ES</t>
  </si>
  <si>
    <t>CALVET Sébastien</t>
  </si>
  <si>
    <t>Blaziert</t>
  </si>
  <si>
    <t>SOBINSKI Henryk</t>
  </si>
  <si>
    <t>Auch Intersport</t>
  </si>
  <si>
    <t>ARRIEU Christophe</t>
  </si>
  <si>
    <t>DROUADAINE Jean-Philippe</t>
  </si>
  <si>
    <t>BOSCHET Francis</t>
  </si>
  <si>
    <t>Preignan</t>
  </si>
  <si>
    <t>MASSEL Hélène</t>
  </si>
  <si>
    <t>Toulouse</t>
  </si>
  <si>
    <t>COLIN Patrick</t>
  </si>
  <si>
    <t>SANCEY Laurent</t>
  </si>
  <si>
    <t>CABOS Gérard</t>
  </si>
  <si>
    <t>Astarac Fond Club</t>
  </si>
  <si>
    <t>LHARI Jacques</t>
  </si>
  <si>
    <t>Larroque sur l'Osse</t>
  </si>
  <si>
    <t>NEVEU GEORGES</t>
  </si>
  <si>
    <t>RAPITEAU Roland</t>
  </si>
  <si>
    <t>AIROLDI Jacques</t>
  </si>
  <si>
    <t>V4</t>
  </si>
  <si>
    <t>FOURNET Rémy</t>
  </si>
  <si>
    <t>Eauze</t>
  </si>
  <si>
    <t>FOURNET Yanik</t>
  </si>
  <si>
    <t>BENASSAM Anne Marie</t>
  </si>
  <si>
    <t>BOYE Christian</t>
  </si>
  <si>
    <t>JANY Gaël</t>
  </si>
  <si>
    <t>BUTTNER Jean</t>
  </si>
  <si>
    <t>Vic Fezensac</t>
  </si>
  <si>
    <t>RODRIGUEZ Francis</t>
  </si>
  <si>
    <t>Cadours</t>
  </si>
  <si>
    <t>BAYLE Véronique</t>
  </si>
  <si>
    <t>DARTIGUELONGUE Franck</t>
  </si>
  <si>
    <t>HERGAULT Christelle</t>
  </si>
  <si>
    <t>LARROUY Mathieu</t>
  </si>
  <si>
    <t>VILON Noé</t>
  </si>
  <si>
    <t>TRAORE Monzon</t>
  </si>
  <si>
    <t>SAHUGUEDE Bernard</t>
  </si>
  <si>
    <t>PEREZ Aurore</t>
  </si>
  <si>
    <t>HORDILLER Jean Marc</t>
  </si>
  <si>
    <t>DALIE Philippe</t>
  </si>
  <si>
    <t>GIPOULOU Jean Jacques</t>
  </si>
  <si>
    <t>Stade Montois</t>
  </si>
  <si>
    <t>BENEJAM Hervé</t>
  </si>
  <si>
    <t>DADOUM Roger</t>
  </si>
  <si>
    <t>MULLEBROUCK Jean</t>
  </si>
  <si>
    <t>Mirepoix</t>
  </si>
  <si>
    <t>PIPET Jean</t>
  </si>
  <si>
    <t>DJELAOUI Brigitte</t>
  </si>
  <si>
    <t>GASVERDE Franck</t>
  </si>
  <si>
    <t>MUNICO Bernard</t>
  </si>
  <si>
    <t>DULIN Jean Luc</t>
  </si>
  <si>
    <t>MENDOUSSE Guy</t>
  </si>
  <si>
    <t>LABOUP Christine</t>
  </si>
  <si>
    <t>St avit Frandat</t>
  </si>
  <si>
    <t>CLAMENS Jean Marc</t>
  </si>
  <si>
    <t>IBANEZ Ivan</t>
  </si>
  <si>
    <t>BUSSI Philippe</t>
  </si>
  <si>
    <t>Lectoure</t>
  </si>
  <si>
    <t>HADJALI Laurent</t>
  </si>
  <si>
    <t>Galan</t>
  </si>
  <si>
    <t>MARCASSUS Ghislaine</t>
  </si>
  <si>
    <t>Marsolan</t>
  </si>
  <si>
    <t>MACCAGNAN Gilles</t>
  </si>
  <si>
    <t>SORRENTINO Thomas</t>
  </si>
  <si>
    <t>TECOUERES Ludovic</t>
  </si>
  <si>
    <t>Ju Belloc</t>
  </si>
  <si>
    <t>ROZES Michel</t>
  </si>
  <si>
    <t>Pavie</t>
  </si>
  <si>
    <t>TOFFOLI Jérôme</t>
  </si>
  <si>
    <t>Castelnau d'Auzan</t>
  </si>
  <si>
    <t>HATTEE Yohan</t>
  </si>
  <si>
    <t>Paoueillac</t>
  </si>
  <si>
    <t>GAILLARD Pascal</t>
  </si>
  <si>
    <t>BUSSI Béatrice</t>
  </si>
  <si>
    <t>DARRIET Béatrice</t>
  </si>
  <si>
    <t>PESQUIDOUX Jacques</t>
  </si>
  <si>
    <t>ARCHER Gilles</t>
  </si>
  <si>
    <t>Splasch Isle Jourdain</t>
  </si>
  <si>
    <t>MIQUEl Aurélie</t>
  </si>
  <si>
    <t>Paris</t>
  </si>
  <si>
    <t>DUPUIS Sylvain</t>
  </si>
  <si>
    <t>ARRIVETS Josiane</t>
  </si>
  <si>
    <t>DUFAU Thomas</t>
  </si>
  <si>
    <t>FLEURIER Sylvie</t>
  </si>
  <si>
    <t>DASSIEU Michel</t>
  </si>
  <si>
    <t>ROUSSILLE David</t>
  </si>
  <si>
    <t>PICARD Gilles</t>
  </si>
  <si>
    <t>PRIM-THOMAS Anne Laure</t>
  </si>
  <si>
    <t>BERDY Isabelle</t>
  </si>
  <si>
    <t>Fleurance</t>
  </si>
  <si>
    <t>AIROLDI Edith</t>
  </si>
  <si>
    <t>CHANCHE Jérôme</t>
  </si>
  <si>
    <t>Lanta</t>
  </si>
  <si>
    <t>POUCHES Marc</t>
  </si>
  <si>
    <t>A.S.F.L.S.</t>
  </si>
  <si>
    <t>HURREAU Martine</t>
  </si>
  <si>
    <t>VAILLANT Catherine</t>
  </si>
  <si>
    <t>ARTIGA Franck</t>
  </si>
  <si>
    <t>GAILLARD France May</t>
  </si>
  <si>
    <t>Mouchan</t>
  </si>
  <si>
    <t>APICELLA Jean Luc</t>
  </si>
  <si>
    <t>LESCURE Jean Christophe</t>
  </si>
  <si>
    <t>Bédéchan</t>
  </si>
  <si>
    <t>HENARD Olivier</t>
  </si>
  <si>
    <t>GAYRAUD Bernard</t>
  </si>
  <si>
    <t>Maignaut Tauzia</t>
  </si>
  <si>
    <t>IMMER Patrice</t>
  </si>
  <si>
    <t>LATOUR Jean Claude</t>
  </si>
  <si>
    <t>Polastron</t>
  </si>
  <si>
    <t>DESPIAU Alain</t>
  </si>
  <si>
    <t>LECOS Patrick</t>
  </si>
  <si>
    <t>BANELLI Sonia</t>
  </si>
  <si>
    <t>BREUIL Emmanel</t>
  </si>
  <si>
    <t>PASQUIER Lucie</t>
  </si>
  <si>
    <t>POULLELAOUEN Bernard</t>
  </si>
  <si>
    <t>FAGEGALTIER Sébastien</t>
  </si>
  <si>
    <t>BREUIL Marianne</t>
  </si>
  <si>
    <t>SOURBES Benoît</t>
  </si>
  <si>
    <t>DELPECH Eric</t>
  </si>
  <si>
    <t>PREUILH Jean Michel</t>
  </si>
  <si>
    <t>Barbotan</t>
  </si>
  <si>
    <t>LACROIX Nicole</t>
  </si>
  <si>
    <t>LACROIX Serge</t>
  </si>
  <si>
    <t>AB</t>
  </si>
  <si>
    <t>CHANTEDELIER Christophe</t>
  </si>
  <si>
    <t>FRAISSE René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</si>
</sst>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h&quot; h &quot;mm&quot; min &quot;ss&quot; s &quot;"/>
    <numFmt numFmtId="174" formatCode="0.0"/>
    <numFmt numFmtId="175" formatCode="00"/>
    <numFmt numFmtId="176" formatCode="d/m/yy"/>
    <numFmt numFmtId="177" formatCode="mmm\-yyyy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Continuous" vertical="center"/>
    </xf>
    <xf numFmtId="174" fontId="3" fillId="0" borderId="3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175" fontId="5" fillId="0" borderId="2" xfId="0" applyNumberFormat="1" applyFont="1" applyBorder="1" applyAlignment="1">
      <alignment horizontal="center" vertical="center"/>
    </xf>
    <xf numFmtId="175" fontId="3" fillId="0" borderId="2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vertical="center"/>
      <protection/>
    </xf>
    <xf numFmtId="0" fontId="8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Continuous" vertical="center"/>
    </xf>
    <xf numFmtId="174" fontId="8" fillId="0" borderId="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 applyProtection="1">
      <alignment horizontal="center" vertical="center"/>
      <protection/>
    </xf>
    <xf numFmtId="16" fontId="8" fillId="0" borderId="1" xfId="0" applyNumberFormat="1" applyFont="1" applyBorder="1" applyAlignment="1" applyProtection="1">
      <alignment horizontal="center" vertical="center"/>
      <protection/>
    </xf>
    <xf numFmtId="0" fontId="9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175" fontId="11" fillId="0" borderId="2" xfId="0" applyNumberFormat="1" applyFont="1" applyBorder="1" applyAlignment="1">
      <alignment horizontal="center" vertical="center"/>
    </xf>
    <xf numFmtId="175" fontId="8" fillId="0" borderId="2" xfId="0" applyNumberFormat="1" applyFont="1" applyBorder="1" applyAlignment="1">
      <alignment horizontal="center" vertical="center"/>
    </xf>
    <xf numFmtId="8" fontId="3" fillId="0" borderId="1" xfId="0" applyNumberFormat="1" applyFont="1" applyBorder="1" applyAlignment="1" applyProtection="1">
      <alignment vertical="center"/>
      <protection/>
    </xf>
    <xf numFmtId="1" fontId="3" fillId="0" borderId="0" xfId="0" applyNumberFormat="1" applyFont="1" applyAlignment="1">
      <alignment horizontal="center" vertical="center"/>
    </xf>
    <xf numFmtId="0" fontId="12" fillId="2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0"/>
  <sheetViews>
    <sheetView tabSelected="1" zoomScale="120" zoomScaleNormal="120" workbookViewId="0" topLeftCell="A1">
      <selection activeCell="C137" sqref="C136:C137"/>
    </sheetView>
  </sheetViews>
  <sheetFormatPr defaultColWidth="11.421875" defaultRowHeight="12" customHeight="1"/>
  <cols>
    <col min="1" max="1" width="8.28125" style="11" customWidth="1"/>
    <col min="2" max="2" width="20.7109375" style="10" customWidth="1"/>
    <col min="3" max="3" width="20.140625" style="10" customWidth="1"/>
    <col min="4" max="5" width="4.7109375" style="11" customWidth="1"/>
    <col min="6" max="6" width="4.28125" style="10" customWidth="1"/>
    <col min="7" max="7" width="5.7109375" style="12" customWidth="1"/>
    <col min="8" max="8" width="3.7109375" style="10" customWidth="1"/>
    <col min="9" max="9" width="2.7109375" style="10" customWidth="1"/>
    <col min="10" max="10" width="3.7109375" style="10" customWidth="1"/>
    <col min="11" max="11" width="2.7109375" style="10" customWidth="1"/>
    <col min="12" max="12" width="3.7109375" style="10" customWidth="1"/>
    <col min="13" max="13" width="2.7109375" style="10" customWidth="1"/>
    <col min="14" max="14" width="6.7109375" style="11" customWidth="1"/>
    <col min="15" max="15" width="7.7109375" style="10" hidden="1" customWidth="1"/>
    <col min="16" max="16" width="5.7109375" style="10" customWidth="1"/>
    <col min="17" max="17" width="4.8515625" style="10" customWidth="1"/>
    <col min="18" max="16384" width="11.421875" style="10" customWidth="1"/>
  </cols>
  <sheetData>
    <row r="1" spans="1:16" ht="12" customHeight="1" thickBot="1" thickTop="1">
      <c r="A1" s="1" t="s">
        <v>0</v>
      </c>
      <c r="B1" s="15" t="s">
        <v>13</v>
      </c>
      <c r="C1" s="1" t="s">
        <v>1</v>
      </c>
      <c r="D1" s="1" t="s">
        <v>2</v>
      </c>
      <c r="E1" s="1" t="s">
        <v>3</v>
      </c>
      <c r="F1" s="1" t="s">
        <v>4</v>
      </c>
      <c r="G1" s="14" t="s">
        <v>5</v>
      </c>
      <c r="H1" s="2" t="s">
        <v>6</v>
      </c>
      <c r="I1" s="2"/>
      <c r="J1" s="2"/>
      <c r="K1" s="2"/>
      <c r="L1" s="2"/>
      <c r="M1" s="2"/>
      <c r="N1" s="3" t="s">
        <v>7</v>
      </c>
      <c r="O1" s="4" t="s">
        <v>8</v>
      </c>
      <c r="P1" s="15" t="s">
        <v>9</v>
      </c>
    </row>
    <row r="2" spans="1:16" ht="12" customHeight="1" thickBot="1" thickTop="1">
      <c r="A2" s="1">
        <v>2</v>
      </c>
      <c r="B2" s="15" t="s">
        <v>83</v>
      </c>
      <c r="C2" s="16" t="s">
        <v>84</v>
      </c>
      <c r="D2" s="17" t="s">
        <v>10</v>
      </c>
      <c r="E2" s="17" t="s">
        <v>43</v>
      </c>
      <c r="F2" s="18">
        <v>10</v>
      </c>
      <c r="G2" s="19">
        <v>1</v>
      </c>
      <c r="H2" s="5">
        <v>0</v>
      </c>
      <c r="I2" s="6" t="s">
        <v>11</v>
      </c>
      <c r="J2" s="7">
        <v>36</v>
      </c>
      <c r="K2" s="8" t="s">
        <v>10</v>
      </c>
      <c r="L2" s="7">
        <v>22</v>
      </c>
      <c r="M2" s="8" t="s">
        <v>12</v>
      </c>
      <c r="N2" s="3">
        <f>F2/O2*3600</f>
        <v>16.498625114573784</v>
      </c>
      <c r="O2" s="9">
        <f>L2+(J2*60)+(H2*3600)</f>
        <v>2182</v>
      </c>
      <c r="P2" s="9">
        <v>1</v>
      </c>
    </row>
    <row r="3" spans="1:16" ht="12" customHeight="1" thickBot="1" thickTop="1">
      <c r="A3" s="1">
        <v>87</v>
      </c>
      <c r="B3" s="15" t="s">
        <v>145</v>
      </c>
      <c r="C3" s="16" t="s">
        <v>146</v>
      </c>
      <c r="D3" s="17" t="s">
        <v>10</v>
      </c>
      <c r="E3" s="17" t="s">
        <v>38</v>
      </c>
      <c r="F3" s="18">
        <v>10</v>
      </c>
      <c r="G3" s="19">
        <v>2</v>
      </c>
      <c r="H3" s="5">
        <v>0</v>
      </c>
      <c r="I3" s="6" t="s">
        <v>11</v>
      </c>
      <c r="J3" s="7">
        <v>36</v>
      </c>
      <c r="K3" s="8" t="s">
        <v>10</v>
      </c>
      <c r="L3" s="7">
        <v>28</v>
      </c>
      <c r="M3" s="8" t="s">
        <v>12</v>
      </c>
      <c r="N3" s="3">
        <f>F3/O3*3600</f>
        <v>16.453382084095065</v>
      </c>
      <c r="O3" s="9">
        <f>L3+(J3*60)+(H3*3600)</f>
        <v>2188</v>
      </c>
      <c r="P3" s="9">
        <v>1</v>
      </c>
    </row>
    <row r="4" spans="1:16" ht="12" customHeight="1" thickBot="1" thickTop="1">
      <c r="A4" s="1">
        <v>69</v>
      </c>
      <c r="B4" s="15" t="s">
        <v>121</v>
      </c>
      <c r="C4" s="16" t="s">
        <v>122</v>
      </c>
      <c r="D4" s="17" t="s">
        <v>10</v>
      </c>
      <c r="E4" s="17" t="s">
        <v>35</v>
      </c>
      <c r="F4" s="18">
        <v>10</v>
      </c>
      <c r="G4" s="19">
        <v>3</v>
      </c>
      <c r="H4" s="5">
        <v>0</v>
      </c>
      <c r="I4" s="6" t="s">
        <v>11</v>
      </c>
      <c r="J4" s="7">
        <v>38</v>
      </c>
      <c r="K4" s="8" t="s">
        <v>10</v>
      </c>
      <c r="L4" s="7">
        <v>45</v>
      </c>
      <c r="M4" s="8" t="s">
        <v>12</v>
      </c>
      <c r="N4" s="3">
        <f>F4/O4*3600</f>
        <v>15.483870967741936</v>
      </c>
      <c r="O4" s="9">
        <f>L4+(J4*60)+(H4*3600)</f>
        <v>2325</v>
      </c>
      <c r="P4" s="9">
        <v>1</v>
      </c>
    </row>
    <row r="5" spans="1:16" ht="12" customHeight="1" thickBot="1" thickTop="1">
      <c r="A5" s="1">
        <v>18</v>
      </c>
      <c r="B5" s="15" t="s">
        <v>79</v>
      </c>
      <c r="C5" s="13" t="s">
        <v>40</v>
      </c>
      <c r="D5" s="17" t="s">
        <v>10</v>
      </c>
      <c r="E5" s="17" t="s">
        <v>80</v>
      </c>
      <c r="F5" s="18">
        <v>10</v>
      </c>
      <c r="G5" s="19">
        <v>4</v>
      </c>
      <c r="H5" s="5">
        <v>0</v>
      </c>
      <c r="I5" s="6" t="s">
        <v>11</v>
      </c>
      <c r="J5" s="7">
        <v>38</v>
      </c>
      <c r="K5" s="8" t="s">
        <v>10</v>
      </c>
      <c r="L5" s="7">
        <v>52</v>
      </c>
      <c r="M5" s="8" t="s">
        <v>12</v>
      </c>
      <c r="N5" s="3">
        <f>F5/O5*3600</f>
        <v>15.437392795883362</v>
      </c>
      <c r="O5" s="9">
        <f>L5+(J5*60)+(H5*3600)</f>
        <v>2332</v>
      </c>
      <c r="P5" s="9">
        <v>1</v>
      </c>
    </row>
    <row r="6" spans="1:16" ht="12" customHeight="1" thickBot="1" thickTop="1">
      <c r="A6" s="1">
        <v>4</v>
      </c>
      <c r="B6" s="15" t="s">
        <v>153</v>
      </c>
      <c r="C6" s="13"/>
      <c r="D6" s="17" t="s">
        <v>10</v>
      </c>
      <c r="E6" s="17" t="s">
        <v>43</v>
      </c>
      <c r="F6" s="18">
        <v>10</v>
      </c>
      <c r="G6" s="19">
        <v>5</v>
      </c>
      <c r="H6" s="5">
        <v>0</v>
      </c>
      <c r="I6" s="6" t="s">
        <v>11</v>
      </c>
      <c r="J6" s="7">
        <v>39</v>
      </c>
      <c r="K6" s="8" t="s">
        <v>10</v>
      </c>
      <c r="L6" s="7">
        <v>23</v>
      </c>
      <c r="M6" s="8" t="s">
        <v>12</v>
      </c>
      <c r="N6" s="3">
        <f>F6/O6*3600</f>
        <v>15.234870926787982</v>
      </c>
      <c r="O6" s="9">
        <f>L6+(J6*60)+(H6*3600)</f>
        <v>2363</v>
      </c>
      <c r="P6" s="9">
        <v>2</v>
      </c>
    </row>
    <row r="7" spans="1:16" ht="12" customHeight="1" thickBot="1" thickTop="1">
      <c r="A7" s="1">
        <v>48</v>
      </c>
      <c r="B7" s="15" t="s">
        <v>92</v>
      </c>
      <c r="C7" s="16" t="s">
        <v>67</v>
      </c>
      <c r="D7" s="17" t="s">
        <v>10</v>
      </c>
      <c r="E7" s="17" t="s">
        <v>38</v>
      </c>
      <c r="F7" s="18">
        <v>10</v>
      </c>
      <c r="G7" s="19">
        <v>6</v>
      </c>
      <c r="H7" s="5">
        <v>0</v>
      </c>
      <c r="I7" s="6" t="s">
        <v>11</v>
      </c>
      <c r="J7" s="7">
        <v>39</v>
      </c>
      <c r="K7" s="8" t="s">
        <v>10</v>
      </c>
      <c r="L7" s="7">
        <v>34</v>
      </c>
      <c r="M7" s="8" t="s">
        <v>12</v>
      </c>
      <c r="N7" s="3">
        <f>F7/O7*3600</f>
        <v>15.164279696714404</v>
      </c>
      <c r="O7" s="9">
        <f>L7+(J7*60)+(H7*3600)</f>
        <v>2374</v>
      </c>
      <c r="P7" s="9">
        <v>2</v>
      </c>
    </row>
    <row r="8" spans="1:16" ht="12" customHeight="1" thickBot="1" thickTop="1">
      <c r="A8" s="1">
        <v>56</v>
      </c>
      <c r="B8" s="15" t="s">
        <v>106</v>
      </c>
      <c r="C8" s="13" t="s">
        <v>40</v>
      </c>
      <c r="D8" s="17" t="s">
        <v>10</v>
      </c>
      <c r="E8" s="17" t="s">
        <v>38</v>
      </c>
      <c r="F8" s="18">
        <v>10</v>
      </c>
      <c r="G8" s="19">
        <v>7</v>
      </c>
      <c r="H8" s="5">
        <v>0</v>
      </c>
      <c r="I8" s="6" t="s">
        <v>11</v>
      </c>
      <c r="J8" s="7">
        <v>40</v>
      </c>
      <c r="K8" s="8" t="s">
        <v>10</v>
      </c>
      <c r="L8" s="7">
        <v>2</v>
      </c>
      <c r="M8" s="8" t="s">
        <v>12</v>
      </c>
      <c r="N8" s="3">
        <f>F8/O8*3600</f>
        <v>14.987510407993339</v>
      </c>
      <c r="O8" s="9">
        <f>L8+(J8*60)+(H8*3600)</f>
        <v>2402</v>
      </c>
      <c r="P8" s="9">
        <v>3</v>
      </c>
    </row>
    <row r="9" spans="1:16" ht="12" customHeight="1" thickBot="1" thickTop="1">
      <c r="A9" s="1">
        <v>20</v>
      </c>
      <c r="B9" s="15" t="s">
        <v>33</v>
      </c>
      <c r="C9" s="16" t="s">
        <v>34</v>
      </c>
      <c r="D9" s="17" t="s">
        <v>10</v>
      </c>
      <c r="E9" s="17" t="s">
        <v>35</v>
      </c>
      <c r="F9" s="18">
        <v>10</v>
      </c>
      <c r="G9" s="19">
        <v>8</v>
      </c>
      <c r="H9" s="5">
        <v>0</v>
      </c>
      <c r="I9" s="6" t="s">
        <v>11</v>
      </c>
      <c r="J9" s="7">
        <v>40</v>
      </c>
      <c r="K9" s="8" t="s">
        <v>10</v>
      </c>
      <c r="L9" s="7">
        <v>6</v>
      </c>
      <c r="M9" s="8" t="s">
        <v>12</v>
      </c>
      <c r="N9" s="3">
        <f>F9/O9*3600</f>
        <v>14.962593516209477</v>
      </c>
      <c r="O9" s="9">
        <f>L9+(J9*60)+(H9*3600)</f>
        <v>2406</v>
      </c>
      <c r="P9" s="9">
        <v>2</v>
      </c>
    </row>
    <row r="10" spans="1:16" ht="12" customHeight="1" thickBot="1" thickTop="1">
      <c r="A10" s="1">
        <v>17</v>
      </c>
      <c r="B10" s="15" t="s">
        <v>101</v>
      </c>
      <c r="C10" s="16" t="s">
        <v>102</v>
      </c>
      <c r="D10" s="17" t="s">
        <v>10</v>
      </c>
      <c r="E10" s="17" t="s">
        <v>38</v>
      </c>
      <c r="F10" s="18">
        <v>10</v>
      </c>
      <c r="G10" s="19">
        <v>9</v>
      </c>
      <c r="H10" s="5">
        <v>0</v>
      </c>
      <c r="I10" s="6" t="s">
        <v>11</v>
      </c>
      <c r="J10" s="7">
        <v>40</v>
      </c>
      <c r="K10" s="8" t="s">
        <v>10</v>
      </c>
      <c r="L10" s="7">
        <v>8</v>
      </c>
      <c r="M10" s="8" t="s">
        <v>12</v>
      </c>
      <c r="N10" s="3">
        <f>F10/O10*3600</f>
        <v>14.950166112956811</v>
      </c>
      <c r="O10" s="9">
        <f>L10+(J10*60)+(H10*3600)</f>
        <v>2408</v>
      </c>
      <c r="P10" s="9">
        <v>4</v>
      </c>
    </row>
    <row r="11" spans="1:16" ht="12" customHeight="1" thickBot="1" thickTop="1">
      <c r="A11" s="1">
        <v>3</v>
      </c>
      <c r="B11" s="15" t="s">
        <v>85</v>
      </c>
      <c r="C11" s="16" t="s">
        <v>69</v>
      </c>
      <c r="D11" s="17" t="s">
        <v>10</v>
      </c>
      <c r="E11" s="17" t="s">
        <v>38</v>
      </c>
      <c r="F11" s="18">
        <v>10</v>
      </c>
      <c r="G11" s="19">
        <v>10</v>
      </c>
      <c r="H11" s="5">
        <v>0</v>
      </c>
      <c r="I11" s="6" t="s">
        <v>11</v>
      </c>
      <c r="J11" s="7">
        <v>40</v>
      </c>
      <c r="K11" s="8" t="s">
        <v>10</v>
      </c>
      <c r="L11" s="7">
        <v>45</v>
      </c>
      <c r="M11" s="8" t="s">
        <v>12</v>
      </c>
      <c r="N11" s="3">
        <f>F11/O11*3600</f>
        <v>14.7239263803681</v>
      </c>
      <c r="O11" s="9">
        <f>L11+(J11*60)+(H11*3600)</f>
        <v>2445</v>
      </c>
      <c r="P11" s="9">
        <v>5</v>
      </c>
    </row>
    <row r="12" spans="1:16" ht="12" customHeight="1" thickBot="1" thickTop="1">
      <c r="A12" s="1">
        <v>19</v>
      </c>
      <c r="B12" s="20" t="s">
        <v>81</v>
      </c>
      <c r="C12" s="16" t="s">
        <v>82</v>
      </c>
      <c r="D12" s="17" t="s">
        <v>10</v>
      </c>
      <c r="E12" s="17" t="s">
        <v>38</v>
      </c>
      <c r="F12" s="18">
        <v>10</v>
      </c>
      <c r="G12" s="19">
        <v>11</v>
      </c>
      <c r="H12" s="5">
        <v>0</v>
      </c>
      <c r="I12" s="6" t="s">
        <v>11</v>
      </c>
      <c r="J12" s="7">
        <v>41</v>
      </c>
      <c r="K12" s="8" t="s">
        <v>10</v>
      </c>
      <c r="L12" s="7">
        <v>10</v>
      </c>
      <c r="M12" s="8" t="s">
        <v>12</v>
      </c>
      <c r="N12" s="3">
        <f aca="true" t="shared" si="0" ref="N12:N20">F12/O12*3600</f>
        <v>14.574898785425102</v>
      </c>
      <c r="O12" s="9">
        <f aca="true" t="shared" si="1" ref="O12:O20">L12+(J12*60)+(H12*3600)</f>
        <v>2470</v>
      </c>
      <c r="P12" s="9">
        <v>6</v>
      </c>
    </row>
    <row r="13" spans="1:16" ht="12" customHeight="1" thickBot="1" thickTop="1">
      <c r="A13" s="1">
        <v>63</v>
      </c>
      <c r="B13" s="15" t="s">
        <v>114</v>
      </c>
      <c r="C13" s="13" t="s">
        <v>102</v>
      </c>
      <c r="D13" s="17" t="s">
        <v>10</v>
      </c>
      <c r="E13" s="17" t="s">
        <v>38</v>
      </c>
      <c r="F13" s="18">
        <v>10</v>
      </c>
      <c r="G13" s="19">
        <v>12</v>
      </c>
      <c r="H13" s="5">
        <v>0</v>
      </c>
      <c r="I13" s="6" t="s">
        <v>11</v>
      </c>
      <c r="J13" s="7">
        <v>41</v>
      </c>
      <c r="K13" s="8" t="s">
        <v>10</v>
      </c>
      <c r="L13" s="7">
        <v>18</v>
      </c>
      <c r="M13" s="8" t="s">
        <v>12</v>
      </c>
      <c r="N13" s="3">
        <f t="shared" si="0"/>
        <v>14.527845036319611</v>
      </c>
      <c r="O13" s="9">
        <f t="shared" si="1"/>
        <v>2478</v>
      </c>
      <c r="P13" s="9">
        <v>7</v>
      </c>
    </row>
    <row r="14" spans="1:16" ht="12" customHeight="1" thickBot="1" thickTop="1">
      <c r="A14" s="1">
        <v>116</v>
      </c>
      <c r="B14" s="15" t="s">
        <v>188</v>
      </c>
      <c r="C14" s="13" t="s">
        <v>189</v>
      </c>
      <c r="D14" s="17" t="s">
        <v>10</v>
      </c>
      <c r="E14" s="17" t="s">
        <v>43</v>
      </c>
      <c r="F14" s="18">
        <v>10</v>
      </c>
      <c r="G14" s="19">
        <v>13</v>
      </c>
      <c r="H14" s="5">
        <v>0</v>
      </c>
      <c r="I14" s="6" t="s">
        <v>11</v>
      </c>
      <c r="J14" s="7">
        <v>41</v>
      </c>
      <c r="K14" s="8" t="s">
        <v>10</v>
      </c>
      <c r="L14" s="7">
        <v>24</v>
      </c>
      <c r="M14" s="8" t="s">
        <v>12</v>
      </c>
      <c r="N14" s="3">
        <f t="shared" si="0"/>
        <v>14.492753623188404</v>
      </c>
      <c r="O14" s="9">
        <f t="shared" si="1"/>
        <v>2484</v>
      </c>
      <c r="P14" s="9">
        <v>3</v>
      </c>
    </row>
    <row r="15" spans="1:16" ht="12" customHeight="1" thickBot="1" thickTop="1">
      <c r="A15" s="1">
        <v>80</v>
      </c>
      <c r="B15" s="15" t="s">
        <v>135</v>
      </c>
      <c r="C15" s="13" t="s">
        <v>94</v>
      </c>
      <c r="D15" s="17" t="s">
        <v>10</v>
      </c>
      <c r="E15" s="17" t="s">
        <v>35</v>
      </c>
      <c r="F15" s="18">
        <v>10</v>
      </c>
      <c r="G15" s="19">
        <v>14</v>
      </c>
      <c r="H15" s="5">
        <v>0</v>
      </c>
      <c r="I15" s="6" t="s">
        <v>11</v>
      </c>
      <c r="J15" s="7">
        <v>41</v>
      </c>
      <c r="K15" s="8" t="s">
        <v>10</v>
      </c>
      <c r="L15" s="7">
        <v>29</v>
      </c>
      <c r="M15" s="8" t="s">
        <v>12</v>
      </c>
      <c r="N15" s="3">
        <f t="shared" si="0"/>
        <v>14.46364001607071</v>
      </c>
      <c r="O15" s="9">
        <f t="shared" si="1"/>
        <v>2489</v>
      </c>
      <c r="P15" s="9">
        <v>3</v>
      </c>
    </row>
    <row r="16" spans="1:16" ht="12" customHeight="1" thickBot="1" thickTop="1">
      <c r="A16" s="1">
        <v>65</v>
      </c>
      <c r="B16" s="15" t="s">
        <v>116</v>
      </c>
      <c r="C16" s="13" t="s">
        <v>65</v>
      </c>
      <c r="D16" s="17" t="s">
        <v>10</v>
      </c>
      <c r="E16" s="17" t="s">
        <v>38</v>
      </c>
      <c r="F16" s="18">
        <v>10</v>
      </c>
      <c r="G16" s="19">
        <v>15</v>
      </c>
      <c r="H16" s="5">
        <v>0</v>
      </c>
      <c r="I16" s="6" t="s">
        <v>11</v>
      </c>
      <c r="J16" s="7">
        <v>41</v>
      </c>
      <c r="K16" s="8" t="s">
        <v>10</v>
      </c>
      <c r="L16" s="7">
        <v>36</v>
      </c>
      <c r="M16" s="8" t="s">
        <v>12</v>
      </c>
      <c r="N16" s="3">
        <f t="shared" si="0"/>
        <v>14.423076923076922</v>
      </c>
      <c r="O16" s="9">
        <f t="shared" si="1"/>
        <v>2496</v>
      </c>
      <c r="P16" s="9">
        <v>8</v>
      </c>
    </row>
    <row r="17" spans="1:16" ht="12" customHeight="1" thickBot="1" thickTop="1">
      <c r="A17" s="1">
        <v>112</v>
      </c>
      <c r="B17" s="15" t="s">
        <v>184</v>
      </c>
      <c r="C17" s="13"/>
      <c r="D17" s="17" t="s">
        <v>10</v>
      </c>
      <c r="E17" s="17" t="s">
        <v>38</v>
      </c>
      <c r="F17" s="18">
        <v>10</v>
      </c>
      <c r="G17" s="19">
        <v>16</v>
      </c>
      <c r="H17" s="5">
        <v>0</v>
      </c>
      <c r="I17" s="6" t="s">
        <v>11</v>
      </c>
      <c r="J17" s="7">
        <v>42</v>
      </c>
      <c r="K17" s="8" t="s">
        <v>10</v>
      </c>
      <c r="L17" s="7">
        <v>27</v>
      </c>
      <c r="M17" s="8" t="s">
        <v>12</v>
      </c>
      <c r="N17" s="3">
        <f t="shared" si="0"/>
        <v>14.134275618374557</v>
      </c>
      <c r="O17" s="9">
        <f t="shared" si="1"/>
        <v>2547</v>
      </c>
      <c r="P17" s="9">
        <v>9</v>
      </c>
    </row>
    <row r="18" spans="1:16" ht="12" customHeight="1" thickBot="1" thickTop="1">
      <c r="A18" s="1">
        <v>117</v>
      </c>
      <c r="B18" s="15" t="s">
        <v>190</v>
      </c>
      <c r="C18" s="16" t="s">
        <v>65</v>
      </c>
      <c r="D18" s="17" t="s">
        <v>10</v>
      </c>
      <c r="E18" s="17" t="s">
        <v>43</v>
      </c>
      <c r="F18" s="18">
        <v>10</v>
      </c>
      <c r="G18" s="19">
        <v>17</v>
      </c>
      <c r="H18" s="5">
        <v>0</v>
      </c>
      <c r="I18" s="6" t="s">
        <v>11</v>
      </c>
      <c r="J18" s="7">
        <v>43</v>
      </c>
      <c r="K18" s="8" t="s">
        <v>10</v>
      </c>
      <c r="L18" s="7">
        <v>23</v>
      </c>
      <c r="M18" s="8" t="s">
        <v>12</v>
      </c>
      <c r="N18" s="3">
        <f t="shared" si="0"/>
        <v>13.830195927775643</v>
      </c>
      <c r="O18" s="9">
        <f t="shared" si="1"/>
        <v>2603</v>
      </c>
      <c r="P18" s="9">
        <v>4</v>
      </c>
    </row>
    <row r="19" spans="1:16" ht="12" customHeight="1" thickBot="1" thickTop="1">
      <c r="A19" s="1">
        <v>15</v>
      </c>
      <c r="B19" s="15" t="s">
        <v>119</v>
      </c>
      <c r="C19" s="16" t="s">
        <v>76</v>
      </c>
      <c r="D19" s="17" t="s">
        <v>10</v>
      </c>
      <c r="E19" s="17" t="s">
        <v>43</v>
      </c>
      <c r="F19" s="18">
        <v>10</v>
      </c>
      <c r="G19" s="19">
        <v>18</v>
      </c>
      <c r="H19" s="5">
        <v>0</v>
      </c>
      <c r="I19" s="6" t="s">
        <v>11</v>
      </c>
      <c r="J19" s="7">
        <v>43</v>
      </c>
      <c r="K19" s="8" t="s">
        <v>10</v>
      </c>
      <c r="L19" s="7">
        <v>29</v>
      </c>
      <c r="M19" s="8" t="s">
        <v>12</v>
      </c>
      <c r="N19" s="3">
        <f t="shared" si="0"/>
        <v>13.798390187811423</v>
      </c>
      <c r="O19" s="9">
        <f t="shared" si="1"/>
        <v>2609</v>
      </c>
      <c r="P19" s="9">
        <v>5</v>
      </c>
    </row>
    <row r="20" spans="1:16" ht="12" customHeight="1" thickBot="1" thickTop="1">
      <c r="A20" s="1">
        <v>13</v>
      </c>
      <c r="B20" s="15" t="s">
        <v>151</v>
      </c>
      <c r="C20" s="13" t="s">
        <v>152</v>
      </c>
      <c r="D20" s="17" t="s">
        <v>10</v>
      </c>
      <c r="E20" s="17" t="s">
        <v>38</v>
      </c>
      <c r="F20" s="18">
        <v>10</v>
      </c>
      <c r="G20" s="19">
        <v>19</v>
      </c>
      <c r="H20" s="5">
        <v>0</v>
      </c>
      <c r="I20" s="6" t="s">
        <v>11</v>
      </c>
      <c r="J20" s="7">
        <v>43</v>
      </c>
      <c r="K20" s="8" t="s">
        <v>10</v>
      </c>
      <c r="L20" s="7">
        <v>49</v>
      </c>
      <c r="M20" s="8" t="s">
        <v>12</v>
      </c>
      <c r="N20" s="3">
        <f t="shared" si="0"/>
        <v>13.693419551160137</v>
      </c>
      <c r="O20" s="9">
        <f t="shared" si="1"/>
        <v>2629</v>
      </c>
      <c r="P20" s="9">
        <v>10</v>
      </c>
    </row>
    <row r="21" spans="1:16" ht="12" customHeight="1" thickBot="1" thickTop="1">
      <c r="A21" s="1">
        <v>16</v>
      </c>
      <c r="B21" s="15" t="s">
        <v>103</v>
      </c>
      <c r="C21" s="13" t="s">
        <v>102</v>
      </c>
      <c r="D21" s="17" t="s">
        <v>10</v>
      </c>
      <c r="E21" s="17" t="s">
        <v>38</v>
      </c>
      <c r="F21" s="18">
        <v>10</v>
      </c>
      <c r="G21" s="19">
        <v>20</v>
      </c>
      <c r="H21" s="5">
        <v>0</v>
      </c>
      <c r="I21" s="6" t="s">
        <v>11</v>
      </c>
      <c r="J21" s="7">
        <v>43</v>
      </c>
      <c r="K21" s="8" t="s">
        <v>10</v>
      </c>
      <c r="L21" s="7">
        <v>58</v>
      </c>
      <c r="M21" s="8" t="s">
        <v>12</v>
      </c>
      <c r="N21" s="3">
        <f aca="true" t="shared" si="2" ref="N21:N30">F21/O21*3600</f>
        <v>13.646702047005308</v>
      </c>
      <c r="O21" s="9">
        <f aca="true" t="shared" si="3" ref="O21:O30">L21+(J21*60)+(H21*3600)</f>
        <v>2638</v>
      </c>
      <c r="P21" s="9">
        <v>11</v>
      </c>
    </row>
    <row r="22" spans="1:16" ht="12" customHeight="1" thickBot="1" thickTop="1">
      <c r="A22" s="1">
        <v>120</v>
      </c>
      <c r="B22" s="15" t="s">
        <v>195</v>
      </c>
      <c r="C22" s="13"/>
      <c r="D22" s="17" t="s">
        <v>10</v>
      </c>
      <c r="E22" s="17" t="s">
        <v>43</v>
      </c>
      <c r="F22" s="18">
        <v>10</v>
      </c>
      <c r="G22" s="19">
        <v>21</v>
      </c>
      <c r="H22" s="5">
        <v>0</v>
      </c>
      <c r="I22" s="6" t="s">
        <v>11</v>
      </c>
      <c r="J22" s="7">
        <v>44</v>
      </c>
      <c r="K22" s="8" t="s">
        <v>10</v>
      </c>
      <c r="L22" s="7">
        <v>20</v>
      </c>
      <c r="M22" s="8" t="s">
        <v>12</v>
      </c>
      <c r="N22" s="3">
        <f t="shared" si="2"/>
        <v>13.533834586466165</v>
      </c>
      <c r="O22" s="9">
        <f t="shared" si="3"/>
        <v>2660</v>
      </c>
      <c r="P22" s="9">
        <v>6</v>
      </c>
    </row>
    <row r="23" spans="1:16" ht="12" customHeight="1" thickBot="1" thickTop="1">
      <c r="A23" s="1">
        <v>94</v>
      </c>
      <c r="B23" s="15" t="s">
        <v>161</v>
      </c>
      <c r="C23" s="13" t="s">
        <v>160</v>
      </c>
      <c r="D23" s="17" t="s">
        <v>10</v>
      </c>
      <c r="E23" s="17" t="s">
        <v>38</v>
      </c>
      <c r="F23" s="18">
        <v>10</v>
      </c>
      <c r="G23" s="19">
        <v>22</v>
      </c>
      <c r="H23" s="5">
        <v>0</v>
      </c>
      <c r="I23" s="6" t="s">
        <v>11</v>
      </c>
      <c r="J23" s="7">
        <v>44</v>
      </c>
      <c r="K23" s="8" t="s">
        <v>10</v>
      </c>
      <c r="L23" s="7">
        <v>23</v>
      </c>
      <c r="M23" s="8" t="s">
        <v>12</v>
      </c>
      <c r="N23" s="3">
        <f t="shared" si="2"/>
        <v>13.518588058580548</v>
      </c>
      <c r="O23" s="9">
        <f t="shared" si="3"/>
        <v>2663</v>
      </c>
      <c r="P23" s="9">
        <v>12</v>
      </c>
    </row>
    <row r="24" spans="1:16" ht="12" customHeight="1" thickBot="1" thickTop="1">
      <c r="A24" s="1">
        <v>111</v>
      </c>
      <c r="B24" s="15" t="s">
        <v>182</v>
      </c>
      <c r="C24" s="16" t="s">
        <v>183</v>
      </c>
      <c r="D24" s="17" t="s">
        <v>10</v>
      </c>
      <c r="E24" s="17" t="s">
        <v>38</v>
      </c>
      <c r="F24" s="18">
        <v>10</v>
      </c>
      <c r="G24" s="19">
        <v>23</v>
      </c>
      <c r="H24" s="5">
        <v>0</v>
      </c>
      <c r="I24" s="6" t="s">
        <v>11</v>
      </c>
      <c r="J24" s="7">
        <v>44</v>
      </c>
      <c r="K24" s="8" t="s">
        <v>10</v>
      </c>
      <c r="L24" s="7">
        <v>57</v>
      </c>
      <c r="M24" s="8" t="s">
        <v>12</v>
      </c>
      <c r="N24" s="3">
        <f t="shared" si="2"/>
        <v>13.348164627363738</v>
      </c>
      <c r="O24" s="9">
        <f t="shared" si="3"/>
        <v>2697</v>
      </c>
      <c r="P24" s="9">
        <v>13</v>
      </c>
    </row>
    <row r="25" spans="1:16" ht="12" customHeight="1" thickBot="1" thickTop="1">
      <c r="A25" s="1">
        <v>124</v>
      </c>
      <c r="B25" s="15" t="s">
        <v>199</v>
      </c>
      <c r="C25" s="13"/>
      <c r="D25" s="17" t="s">
        <v>10</v>
      </c>
      <c r="E25" s="17" t="s">
        <v>35</v>
      </c>
      <c r="F25" s="18">
        <v>10</v>
      </c>
      <c r="G25" s="19">
        <v>24</v>
      </c>
      <c r="H25" s="5">
        <v>0</v>
      </c>
      <c r="I25" s="6" t="s">
        <v>11</v>
      </c>
      <c r="J25" s="7">
        <v>44</v>
      </c>
      <c r="K25" s="8" t="s">
        <v>10</v>
      </c>
      <c r="L25" s="7">
        <v>59</v>
      </c>
      <c r="M25" s="8" t="s">
        <v>12</v>
      </c>
      <c r="N25" s="3">
        <f t="shared" si="2"/>
        <v>13.338273434605409</v>
      </c>
      <c r="O25" s="9">
        <f t="shared" si="3"/>
        <v>2699</v>
      </c>
      <c r="P25" s="9">
        <v>4</v>
      </c>
    </row>
    <row r="26" spans="1:16" ht="12" customHeight="1" thickBot="1" thickTop="1">
      <c r="A26" s="1">
        <v>126</v>
      </c>
      <c r="B26" s="15" t="s">
        <v>200</v>
      </c>
      <c r="C26" s="16" t="s">
        <v>201</v>
      </c>
      <c r="D26" s="17" t="s">
        <v>10</v>
      </c>
      <c r="E26" s="17" t="s">
        <v>43</v>
      </c>
      <c r="F26" s="18">
        <v>10</v>
      </c>
      <c r="G26" s="19">
        <v>25</v>
      </c>
      <c r="H26" s="5">
        <v>0</v>
      </c>
      <c r="I26" s="6" t="s">
        <v>11</v>
      </c>
      <c r="J26" s="7">
        <v>45</v>
      </c>
      <c r="K26" s="8" t="s">
        <v>10</v>
      </c>
      <c r="L26" s="7">
        <v>6</v>
      </c>
      <c r="M26" s="8" t="s">
        <v>12</v>
      </c>
      <c r="N26" s="3">
        <f t="shared" si="2"/>
        <v>13.303769401330378</v>
      </c>
      <c r="O26" s="9">
        <f t="shared" si="3"/>
        <v>2706</v>
      </c>
      <c r="P26" s="9">
        <v>7</v>
      </c>
    </row>
    <row r="27" spans="1:16" ht="12" customHeight="1" thickBot="1" thickTop="1">
      <c r="A27" s="1">
        <v>44</v>
      </c>
      <c r="B27" s="15" t="s">
        <v>86</v>
      </c>
      <c r="C27" s="13" t="s">
        <v>40</v>
      </c>
      <c r="D27" s="17" t="s">
        <v>10</v>
      </c>
      <c r="E27" s="17" t="s">
        <v>43</v>
      </c>
      <c r="F27" s="18">
        <v>10</v>
      </c>
      <c r="G27" s="19">
        <v>26</v>
      </c>
      <c r="H27" s="5">
        <v>0</v>
      </c>
      <c r="I27" s="6" t="s">
        <v>11</v>
      </c>
      <c r="J27" s="7">
        <v>45</v>
      </c>
      <c r="K27" s="8" t="s">
        <v>10</v>
      </c>
      <c r="L27" s="7">
        <v>13</v>
      </c>
      <c r="M27" s="8" t="s">
        <v>12</v>
      </c>
      <c r="N27" s="3">
        <f t="shared" si="2"/>
        <v>13.269443420567638</v>
      </c>
      <c r="O27" s="9">
        <f t="shared" si="3"/>
        <v>2713</v>
      </c>
      <c r="P27" s="9">
        <v>8</v>
      </c>
    </row>
    <row r="28" spans="1:16" ht="12" customHeight="1" thickBot="1" thickTop="1">
      <c r="A28" s="1">
        <v>29</v>
      </c>
      <c r="B28" s="20" t="s">
        <v>54</v>
      </c>
      <c r="C28" s="16" t="s">
        <v>55</v>
      </c>
      <c r="D28" s="17" t="s">
        <v>10</v>
      </c>
      <c r="E28" s="17" t="s">
        <v>43</v>
      </c>
      <c r="F28" s="18">
        <v>10</v>
      </c>
      <c r="G28" s="19">
        <v>27</v>
      </c>
      <c r="H28" s="5">
        <v>0</v>
      </c>
      <c r="I28" s="6" t="s">
        <v>11</v>
      </c>
      <c r="J28" s="7">
        <v>45</v>
      </c>
      <c r="K28" s="8" t="s">
        <v>10</v>
      </c>
      <c r="L28" s="7">
        <v>18</v>
      </c>
      <c r="M28" s="8" t="s">
        <v>12</v>
      </c>
      <c r="N28" s="3">
        <f t="shared" si="2"/>
        <v>13.245033112582782</v>
      </c>
      <c r="O28" s="9">
        <f t="shared" si="3"/>
        <v>2718</v>
      </c>
      <c r="P28" s="9">
        <v>9</v>
      </c>
    </row>
    <row r="29" spans="1:16" ht="12" customHeight="1" thickBot="1" thickTop="1">
      <c r="A29" s="1">
        <v>91</v>
      </c>
      <c r="B29" s="15" t="s">
        <v>156</v>
      </c>
      <c r="C29" s="16" t="s">
        <v>148</v>
      </c>
      <c r="D29" s="17" t="s">
        <v>10</v>
      </c>
      <c r="E29" s="17" t="s">
        <v>47</v>
      </c>
      <c r="F29" s="18">
        <v>10</v>
      </c>
      <c r="G29" s="19">
        <v>28</v>
      </c>
      <c r="H29" s="5">
        <v>0</v>
      </c>
      <c r="I29" s="6" t="s">
        <v>11</v>
      </c>
      <c r="J29" s="7">
        <v>45</v>
      </c>
      <c r="K29" s="8" t="s">
        <v>10</v>
      </c>
      <c r="L29" s="7">
        <v>26</v>
      </c>
      <c r="M29" s="8" t="s">
        <v>12</v>
      </c>
      <c r="N29" s="3">
        <f t="shared" si="2"/>
        <v>13.206162876008804</v>
      </c>
      <c r="O29" s="9">
        <f t="shared" si="3"/>
        <v>2726</v>
      </c>
      <c r="P29" s="9">
        <v>1</v>
      </c>
    </row>
    <row r="30" spans="1:16" ht="12" customHeight="1" thickBot="1" thickTop="1">
      <c r="A30" s="1">
        <v>45</v>
      </c>
      <c r="B30" s="15" t="s">
        <v>87</v>
      </c>
      <c r="C30" s="16" t="s">
        <v>88</v>
      </c>
      <c r="D30" s="17" t="s">
        <v>10</v>
      </c>
      <c r="E30" s="17" t="s">
        <v>35</v>
      </c>
      <c r="F30" s="18">
        <v>10</v>
      </c>
      <c r="G30" s="19">
        <v>29</v>
      </c>
      <c r="H30" s="5">
        <v>0</v>
      </c>
      <c r="I30" s="6" t="s">
        <v>11</v>
      </c>
      <c r="J30" s="7">
        <v>45</v>
      </c>
      <c r="K30" s="8" t="s">
        <v>10</v>
      </c>
      <c r="L30" s="7">
        <v>38</v>
      </c>
      <c r="M30" s="8" t="s">
        <v>12</v>
      </c>
      <c r="N30" s="3">
        <f t="shared" si="2"/>
        <v>13.148283418553689</v>
      </c>
      <c r="O30" s="9">
        <f t="shared" si="3"/>
        <v>2738</v>
      </c>
      <c r="P30" s="9">
        <v>5</v>
      </c>
    </row>
    <row r="31" spans="1:16" ht="12" customHeight="1" thickBot="1" thickTop="1">
      <c r="A31" s="1">
        <v>73</v>
      </c>
      <c r="B31" s="15" t="s">
        <v>127</v>
      </c>
      <c r="C31" s="16" t="s">
        <v>94</v>
      </c>
      <c r="D31" s="17" t="s">
        <v>10</v>
      </c>
      <c r="E31" s="17" t="s">
        <v>47</v>
      </c>
      <c r="F31" s="18">
        <v>10</v>
      </c>
      <c r="G31" s="19">
        <v>30</v>
      </c>
      <c r="H31" s="5">
        <v>0</v>
      </c>
      <c r="I31" s="6" t="s">
        <v>11</v>
      </c>
      <c r="J31" s="7">
        <v>45</v>
      </c>
      <c r="K31" s="8" t="s">
        <v>10</v>
      </c>
      <c r="L31" s="7">
        <v>54</v>
      </c>
      <c r="M31" s="8" t="s">
        <v>12</v>
      </c>
      <c r="N31" s="3">
        <f>F31/O31*3600</f>
        <v>13.071895424836603</v>
      </c>
      <c r="O31" s="9">
        <f>L31+(J31*60)+(H31*3600)</f>
        <v>2754</v>
      </c>
      <c r="P31" s="9">
        <v>2</v>
      </c>
    </row>
    <row r="32" spans="1:16" ht="12" customHeight="1" thickBot="1" thickTop="1">
      <c r="A32" s="1">
        <v>50</v>
      </c>
      <c r="B32" s="15" t="s">
        <v>95</v>
      </c>
      <c r="C32" s="13" t="s">
        <v>96</v>
      </c>
      <c r="D32" s="17" t="s">
        <v>10</v>
      </c>
      <c r="E32" s="17" t="s">
        <v>43</v>
      </c>
      <c r="F32" s="18">
        <v>10</v>
      </c>
      <c r="G32" s="19">
        <v>31</v>
      </c>
      <c r="H32" s="5">
        <v>0</v>
      </c>
      <c r="I32" s="6" t="s">
        <v>11</v>
      </c>
      <c r="J32" s="7">
        <v>46</v>
      </c>
      <c r="K32" s="8" t="s">
        <v>10</v>
      </c>
      <c r="L32" s="7">
        <v>8</v>
      </c>
      <c r="M32" s="8" t="s">
        <v>12</v>
      </c>
      <c r="N32" s="3">
        <f>F32/O32*3600</f>
        <v>13.005780346820808</v>
      </c>
      <c r="O32" s="9">
        <f>L32+(J32*60)+(H32*3600)</f>
        <v>2768</v>
      </c>
      <c r="P32" s="9">
        <v>10</v>
      </c>
    </row>
    <row r="33" spans="1:16" ht="12" customHeight="1" thickBot="1" thickTop="1">
      <c r="A33" s="1">
        <v>105</v>
      </c>
      <c r="B33" s="15" t="s">
        <v>174</v>
      </c>
      <c r="C33" s="16" t="s">
        <v>175</v>
      </c>
      <c r="D33" s="17" t="s">
        <v>10</v>
      </c>
      <c r="E33" s="17" t="s">
        <v>43</v>
      </c>
      <c r="F33" s="18">
        <v>10</v>
      </c>
      <c r="G33" s="19">
        <v>32</v>
      </c>
      <c r="H33" s="5">
        <v>0</v>
      </c>
      <c r="I33" s="6" t="s">
        <v>11</v>
      </c>
      <c r="J33" s="7">
        <v>46</v>
      </c>
      <c r="K33" s="8" t="s">
        <v>10</v>
      </c>
      <c r="L33" s="7">
        <v>12</v>
      </c>
      <c r="M33" s="8" t="s">
        <v>12</v>
      </c>
      <c r="N33" s="3">
        <f>F33/O33*3600</f>
        <v>12.987012987012987</v>
      </c>
      <c r="O33" s="9">
        <f>L33+(J33*60)+(H33*3600)</f>
        <v>2772</v>
      </c>
      <c r="P33" s="9">
        <v>11</v>
      </c>
    </row>
    <row r="34" spans="1:16" ht="12" customHeight="1" thickBot="1" thickTop="1">
      <c r="A34" s="1">
        <v>41</v>
      </c>
      <c r="B34" s="15" t="s">
        <v>74</v>
      </c>
      <c r="C34" s="16" t="s">
        <v>65</v>
      </c>
      <c r="D34" s="17" t="s">
        <v>16</v>
      </c>
      <c r="E34" s="17" t="s">
        <v>35</v>
      </c>
      <c r="F34" s="18">
        <v>10</v>
      </c>
      <c r="G34" s="19">
        <v>33</v>
      </c>
      <c r="H34" s="5">
        <v>0</v>
      </c>
      <c r="I34" s="6" t="s">
        <v>11</v>
      </c>
      <c r="J34" s="7">
        <v>46</v>
      </c>
      <c r="K34" s="8" t="s">
        <v>10</v>
      </c>
      <c r="L34" s="7">
        <v>20</v>
      </c>
      <c r="M34" s="8" t="s">
        <v>12</v>
      </c>
      <c r="N34" s="3">
        <f>F34/O34*3600</f>
        <v>12.949640287769785</v>
      </c>
      <c r="O34" s="9">
        <f>L34+(J34*60)+(H34*3600)</f>
        <v>2780</v>
      </c>
      <c r="P34" s="9">
        <v>1</v>
      </c>
    </row>
    <row r="35" spans="1:16" ht="12" customHeight="1" thickBot="1" thickTop="1">
      <c r="A35" s="1">
        <v>82</v>
      </c>
      <c r="B35" s="15" t="s">
        <v>137</v>
      </c>
      <c r="C35" s="16" t="s">
        <v>138</v>
      </c>
      <c r="D35" s="17" t="s">
        <v>10</v>
      </c>
      <c r="E35" s="17" t="s">
        <v>43</v>
      </c>
      <c r="F35" s="18">
        <v>10</v>
      </c>
      <c r="G35" s="19">
        <v>34</v>
      </c>
      <c r="H35" s="5">
        <v>0</v>
      </c>
      <c r="I35" s="6" t="s">
        <v>11</v>
      </c>
      <c r="J35" s="7">
        <v>46</v>
      </c>
      <c r="K35" s="8" t="s">
        <v>10</v>
      </c>
      <c r="L35" s="7">
        <v>28</v>
      </c>
      <c r="M35" s="8" t="s">
        <v>12</v>
      </c>
      <c r="N35" s="3">
        <f>F35/O35*3600</f>
        <v>12.91248206599713</v>
      </c>
      <c r="O35" s="9">
        <f>L35+(J35*60)+(H35*3600)</f>
        <v>2788</v>
      </c>
      <c r="P35" s="9">
        <v>12</v>
      </c>
    </row>
    <row r="36" spans="1:16" ht="12" customHeight="1" thickBot="1" thickTop="1">
      <c r="A36" s="1">
        <v>59</v>
      </c>
      <c r="B36" s="15" t="s">
        <v>109</v>
      </c>
      <c r="C36" s="16" t="s">
        <v>110</v>
      </c>
      <c r="D36" s="17" t="s">
        <v>10</v>
      </c>
      <c r="E36" s="17" t="s">
        <v>35</v>
      </c>
      <c r="F36" s="18">
        <v>10</v>
      </c>
      <c r="G36" s="19">
        <v>35</v>
      </c>
      <c r="H36" s="5">
        <v>0</v>
      </c>
      <c r="I36" s="6" t="s">
        <v>11</v>
      </c>
      <c r="J36" s="7">
        <v>46</v>
      </c>
      <c r="K36" s="8" t="s">
        <v>10</v>
      </c>
      <c r="L36" s="7">
        <v>32</v>
      </c>
      <c r="M36" s="8" t="s">
        <v>12</v>
      </c>
      <c r="N36" s="3">
        <f>F36/O36*3600</f>
        <v>12.893982808022923</v>
      </c>
      <c r="O36" s="9">
        <f>L36+(J36*60)+(H36*3600)</f>
        <v>2792</v>
      </c>
      <c r="P36" s="9">
        <v>6</v>
      </c>
    </row>
    <row r="37" spans="1:16" ht="12" customHeight="1" thickBot="1" thickTop="1">
      <c r="A37" s="1">
        <v>86</v>
      </c>
      <c r="B37" s="15" t="s">
        <v>144</v>
      </c>
      <c r="C37" s="13"/>
      <c r="D37" s="17" t="s">
        <v>10</v>
      </c>
      <c r="E37" s="17" t="s">
        <v>38</v>
      </c>
      <c r="F37" s="18">
        <v>10</v>
      </c>
      <c r="G37" s="19">
        <v>36</v>
      </c>
      <c r="H37" s="5">
        <v>0</v>
      </c>
      <c r="I37" s="6" t="s">
        <v>11</v>
      </c>
      <c r="J37" s="7">
        <v>46</v>
      </c>
      <c r="K37" s="8" t="s">
        <v>10</v>
      </c>
      <c r="L37" s="7">
        <v>51</v>
      </c>
      <c r="M37" s="8" t="s">
        <v>12</v>
      </c>
      <c r="N37" s="3">
        <f>F37/O37*3600</f>
        <v>12.8068303094984</v>
      </c>
      <c r="O37" s="9">
        <f>L37+(J37*60)+(H37*3600)</f>
        <v>2811</v>
      </c>
      <c r="P37" s="9">
        <v>14</v>
      </c>
    </row>
    <row r="38" spans="1:16" ht="12" customHeight="1" thickBot="1" thickTop="1">
      <c r="A38" s="1">
        <v>98</v>
      </c>
      <c r="B38" s="15" t="s">
        <v>165</v>
      </c>
      <c r="C38" s="13" t="s">
        <v>158</v>
      </c>
      <c r="D38" s="17" t="s">
        <v>10</v>
      </c>
      <c r="E38" s="17" t="s">
        <v>35</v>
      </c>
      <c r="F38" s="18">
        <v>10</v>
      </c>
      <c r="G38" s="19">
        <v>37</v>
      </c>
      <c r="H38" s="5">
        <v>0</v>
      </c>
      <c r="I38" s="6" t="s">
        <v>11</v>
      </c>
      <c r="J38" s="7">
        <v>46</v>
      </c>
      <c r="K38" s="8" t="s">
        <v>10</v>
      </c>
      <c r="L38" s="7">
        <v>53</v>
      </c>
      <c r="M38" s="8" t="s">
        <v>12</v>
      </c>
      <c r="N38" s="3">
        <f>F38/O38*3600</f>
        <v>12.797724848915749</v>
      </c>
      <c r="O38" s="9">
        <f>L38+(J38*60)+(H38*3600)</f>
        <v>2813</v>
      </c>
      <c r="P38" s="9">
        <v>7</v>
      </c>
    </row>
    <row r="39" spans="1:16" ht="12" customHeight="1" thickBot="1" thickTop="1">
      <c r="A39" s="1">
        <v>99</v>
      </c>
      <c r="B39" s="15" t="s">
        <v>166</v>
      </c>
      <c r="C39" s="16"/>
      <c r="D39" s="17" t="s">
        <v>10</v>
      </c>
      <c r="E39" s="17" t="s">
        <v>43</v>
      </c>
      <c r="F39" s="18">
        <v>10</v>
      </c>
      <c r="G39" s="19">
        <v>38</v>
      </c>
      <c r="H39" s="5">
        <v>0</v>
      </c>
      <c r="I39" s="6" t="s">
        <v>11</v>
      </c>
      <c r="J39" s="7">
        <v>46</v>
      </c>
      <c r="K39" s="8" t="s">
        <v>10</v>
      </c>
      <c r="L39" s="7">
        <v>54</v>
      </c>
      <c r="M39" s="8" t="s">
        <v>12</v>
      </c>
      <c r="N39" s="3">
        <f>F39/O39*3600</f>
        <v>12.793176972281449</v>
      </c>
      <c r="O39" s="9">
        <f>L39+(J39*60)+(H39*3600)</f>
        <v>2814</v>
      </c>
      <c r="P39" s="9">
        <v>13</v>
      </c>
    </row>
    <row r="40" spans="1:16" ht="12" customHeight="1" thickBot="1" thickTop="1">
      <c r="A40" s="1">
        <v>92</v>
      </c>
      <c r="B40" s="15" t="s">
        <v>157</v>
      </c>
      <c r="C40" s="13" t="s">
        <v>158</v>
      </c>
      <c r="D40" s="17" t="s">
        <v>10</v>
      </c>
      <c r="E40" s="17" t="s">
        <v>43</v>
      </c>
      <c r="F40" s="18">
        <v>10</v>
      </c>
      <c r="G40" s="19">
        <v>39</v>
      </c>
      <c r="H40" s="5">
        <v>0</v>
      </c>
      <c r="I40" s="6" t="s">
        <v>11</v>
      </c>
      <c r="J40" s="7">
        <v>46</v>
      </c>
      <c r="K40" s="8" t="s">
        <v>10</v>
      </c>
      <c r="L40" s="7">
        <v>55</v>
      </c>
      <c r="M40" s="8" t="s">
        <v>12</v>
      </c>
      <c r="N40" s="3">
        <f>F40/O40*3600</f>
        <v>12.788632326820604</v>
      </c>
      <c r="O40" s="9">
        <f>L40+(J40*60)+(H40*3600)</f>
        <v>2815</v>
      </c>
      <c r="P40" s="9">
        <v>14</v>
      </c>
    </row>
    <row r="41" spans="1:16" ht="12" customHeight="1" thickBot="1" thickTop="1">
      <c r="A41" s="1">
        <v>121</v>
      </c>
      <c r="B41" s="15" t="s">
        <v>196</v>
      </c>
      <c r="C41" s="16" t="s">
        <v>108</v>
      </c>
      <c r="D41" s="17" t="s">
        <v>10</v>
      </c>
      <c r="E41" s="17" t="s">
        <v>43</v>
      </c>
      <c r="F41" s="18">
        <v>10</v>
      </c>
      <c r="G41" s="19">
        <v>40</v>
      </c>
      <c r="H41" s="5">
        <v>0</v>
      </c>
      <c r="I41" s="6" t="s">
        <v>11</v>
      </c>
      <c r="J41" s="7">
        <v>47</v>
      </c>
      <c r="K41" s="8" t="s">
        <v>10</v>
      </c>
      <c r="L41" s="7">
        <v>12</v>
      </c>
      <c r="M41" s="8" t="s">
        <v>12</v>
      </c>
      <c r="N41" s="3">
        <f>F41/O41*3600</f>
        <v>12.711864406779661</v>
      </c>
      <c r="O41" s="9">
        <f>L41+(J41*60)+(H41*3600)</f>
        <v>2832</v>
      </c>
      <c r="P41" s="9">
        <v>15</v>
      </c>
    </row>
    <row r="42" spans="1:16" ht="12" customHeight="1" thickBot="1" thickTop="1">
      <c r="A42" s="1">
        <v>37</v>
      </c>
      <c r="B42" s="15" t="s">
        <v>68</v>
      </c>
      <c r="C42" s="16" t="s">
        <v>69</v>
      </c>
      <c r="D42" s="17" t="s">
        <v>10</v>
      </c>
      <c r="E42" s="17" t="s">
        <v>35</v>
      </c>
      <c r="F42" s="18">
        <v>10</v>
      </c>
      <c r="G42" s="19">
        <v>41</v>
      </c>
      <c r="H42" s="5">
        <v>0</v>
      </c>
      <c r="I42" s="6" t="s">
        <v>11</v>
      </c>
      <c r="J42" s="7">
        <v>47</v>
      </c>
      <c r="K42" s="8" t="s">
        <v>10</v>
      </c>
      <c r="L42" s="7">
        <v>14</v>
      </c>
      <c r="M42" s="8" t="s">
        <v>12</v>
      </c>
      <c r="N42" s="3">
        <f>F42/O42*3600</f>
        <v>12.70289343683839</v>
      </c>
      <c r="O42" s="9">
        <f>L42+(J42*60)+(H42*3600)</f>
        <v>2834</v>
      </c>
      <c r="P42" s="9">
        <v>8</v>
      </c>
    </row>
    <row r="43" spans="1:16" ht="12" customHeight="1" thickBot="1" thickTop="1">
      <c r="A43" s="1">
        <v>74</v>
      </c>
      <c r="B43" s="15" t="s">
        <v>128</v>
      </c>
      <c r="C43" s="16" t="s">
        <v>65</v>
      </c>
      <c r="D43" s="17" t="s">
        <v>16</v>
      </c>
      <c r="E43" s="17" t="s">
        <v>43</v>
      </c>
      <c r="F43" s="18">
        <v>10</v>
      </c>
      <c r="G43" s="19">
        <v>42</v>
      </c>
      <c r="H43" s="5">
        <v>0</v>
      </c>
      <c r="I43" s="6" t="s">
        <v>11</v>
      </c>
      <c r="J43" s="7">
        <v>47</v>
      </c>
      <c r="K43" s="8" t="s">
        <v>10</v>
      </c>
      <c r="L43" s="7">
        <v>19</v>
      </c>
      <c r="M43" s="8" t="s">
        <v>12</v>
      </c>
      <c r="N43" s="3">
        <f>F43/O43*3600</f>
        <v>12.680521310320534</v>
      </c>
      <c r="O43" s="9">
        <f>L43+(J43*60)+(H43*3600)</f>
        <v>2839</v>
      </c>
      <c r="P43" s="9">
        <v>1</v>
      </c>
    </row>
    <row r="44" spans="1:16" ht="12" customHeight="1" thickBot="1" thickTop="1">
      <c r="A44" s="1">
        <v>47</v>
      </c>
      <c r="B44" s="15" t="s">
        <v>91</v>
      </c>
      <c r="C44" s="13" t="s">
        <v>40</v>
      </c>
      <c r="D44" s="17" t="s">
        <v>10</v>
      </c>
      <c r="E44" s="17" t="s">
        <v>35</v>
      </c>
      <c r="F44" s="18">
        <v>10</v>
      </c>
      <c r="G44" s="19">
        <v>43</v>
      </c>
      <c r="H44" s="5">
        <v>0</v>
      </c>
      <c r="I44" s="6" t="s">
        <v>11</v>
      </c>
      <c r="J44" s="7">
        <v>47</v>
      </c>
      <c r="K44" s="8" t="s">
        <v>10</v>
      </c>
      <c r="L44" s="7">
        <v>35</v>
      </c>
      <c r="M44" s="8" t="s">
        <v>12</v>
      </c>
      <c r="N44" s="3">
        <f>F44/O44*3600</f>
        <v>12.609457092819614</v>
      </c>
      <c r="O44" s="9">
        <f>L44+(J44*60)+(H44*3600)</f>
        <v>2855</v>
      </c>
      <c r="P44" s="9">
        <v>9</v>
      </c>
    </row>
    <row r="45" spans="1:16" ht="12" customHeight="1" thickBot="1" thickTop="1">
      <c r="A45" s="1">
        <v>51</v>
      </c>
      <c r="B45" s="15" t="s">
        <v>97</v>
      </c>
      <c r="C45" s="13" t="s">
        <v>65</v>
      </c>
      <c r="D45" s="17" t="s">
        <v>10</v>
      </c>
      <c r="E45" s="17" t="s">
        <v>43</v>
      </c>
      <c r="F45" s="18">
        <v>10</v>
      </c>
      <c r="G45" s="19">
        <v>44</v>
      </c>
      <c r="H45" s="5">
        <v>0</v>
      </c>
      <c r="I45" s="6" t="s">
        <v>11</v>
      </c>
      <c r="J45" s="7">
        <v>47</v>
      </c>
      <c r="K45" s="8" t="s">
        <v>10</v>
      </c>
      <c r="L45" s="7">
        <v>38</v>
      </c>
      <c r="M45" s="8" t="s">
        <v>12</v>
      </c>
      <c r="N45" s="3">
        <f>F45/O45*3600</f>
        <v>12.596221133659903</v>
      </c>
      <c r="O45" s="9">
        <f>L45+(J45*60)+(H45*3600)</f>
        <v>2858</v>
      </c>
      <c r="P45" s="9">
        <v>16</v>
      </c>
    </row>
    <row r="46" spans="1:16" ht="12" customHeight="1" thickBot="1" thickTop="1">
      <c r="A46" s="1">
        <v>72</v>
      </c>
      <c r="B46" s="15" t="s">
        <v>125</v>
      </c>
      <c r="C46" s="16" t="s">
        <v>126</v>
      </c>
      <c r="D46" s="17" t="s">
        <v>10</v>
      </c>
      <c r="E46" s="17" t="s">
        <v>47</v>
      </c>
      <c r="F46" s="18">
        <v>10</v>
      </c>
      <c r="G46" s="19">
        <v>45</v>
      </c>
      <c r="H46" s="5">
        <v>0</v>
      </c>
      <c r="I46" s="6" t="s">
        <v>11</v>
      </c>
      <c r="J46" s="7">
        <v>47</v>
      </c>
      <c r="K46" s="8" t="s">
        <v>10</v>
      </c>
      <c r="L46" s="7">
        <v>38</v>
      </c>
      <c r="M46" s="8" t="s">
        <v>12</v>
      </c>
      <c r="N46" s="3">
        <f>F46/O46*3600</f>
        <v>12.596221133659903</v>
      </c>
      <c r="O46" s="9">
        <f>L46+(J46*60)+(H46*3600)</f>
        <v>2858</v>
      </c>
      <c r="P46" s="9">
        <v>3</v>
      </c>
    </row>
    <row r="47" spans="1:16" ht="12" customHeight="1" thickBot="1" thickTop="1">
      <c r="A47" s="1">
        <v>68</v>
      </c>
      <c r="B47" s="15" t="s">
        <v>120</v>
      </c>
      <c r="C47" s="16" t="s">
        <v>65</v>
      </c>
      <c r="D47" s="17" t="s">
        <v>10</v>
      </c>
      <c r="E47" s="17" t="s">
        <v>43</v>
      </c>
      <c r="F47" s="18">
        <v>10</v>
      </c>
      <c r="G47" s="19">
        <v>46</v>
      </c>
      <c r="H47" s="5">
        <v>0</v>
      </c>
      <c r="I47" s="6" t="s">
        <v>11</v>
      </c>
      <c r="J47" s="7">
        <v>48</v>
      </c>
      <c r="K47" s="8" t="s">
        <v>10</v>
      </c>
      <c r="L47" s="7">
        <v>2</v>
      </c>
      <c r="M47" s="8" t="s">
        <v>12</v>
      </c>
      <c r="N47" s="3">
        <f>F47/O47*3600</f>
        <v>12.491325468424705</v>
      </c>
      <c r="O47" s="9">
        <f>L47+(J47*60)+(H47*3600)</f>
        <v>2882</v>
      </c>
      <c r="P47" s="9">
        <v>17</v>
      </c>
    </row>
    <row r="48" spans="1:16" ht="12" customHeight="1" thickBot="1" thickTop="1">
      <c r="A48" s="1">
        <v>96</v>
      </c>
      <c r="B48" s="15" t="s">
        <v>163</v>
      </c>
      <c r="C48" s="13" t="s">
        <v>40</v>
      </c>
      <c r="D48" s="17" t="s">
        <v>10</v>
      </c>
      <c r="E48" s="17" t="s">
        <v>43</v>
      </c>
      <c r="F48" s="18">
        <v>10</v>
      </c>
      <c r="G48" s="19">
        <v>47</v>
      </c>
      <c r="H48" s="5">
        <v>0</v>
      </c>
      <c r="I48" s="6" t="s">
        <v>11</v>
      </c>
      <c r="J48" s="7">
        <v>48</v>
      </c>
      <c r="K48" s="8" t="s">
        <v>10</v>
      </c>
      <c r="L48" s="7">
        <v>2</v>
      </c>
      <c r="M48" s="8" t="s">
        <v>12</v>
      </c>
      <c r="N48" s="3">
        <f>F48/O48*3600</f>
        <v>12.491325468424705</v>
      </c>
      <c r="O48" s="9">
        <f>L48+(J48*60)+(H48*3600)</f>
        <v>2882</v>
      </c>
      <c r="P48" s="9">
        <v>18</v>
      </c>
    </row>
    <row r="49" spans="1:16" ht="12" customHeight="1" thickBot="1" thickTop="1">
      <c r="A49" s="1">
        <v>123</v>
      </c>
      <c r="B49" s="15" t="s">
        <v>198</v>
      </c>
      <c r="C49" s="16" t="s">
        <v>40</v>
      </c>
      <c r="D49" s="17" t="s">
        <v>10</v>
      </c>
      <c r="E49" s="17" t="s">
        <v>38</v>
      </c>
      <c r="F49" s="18">
        <v>10</v>
      </c>
      <c r="G49" s="19">
        <v>48</v>
      </c>
      <c r="H49" s="5">
        <v>0</v>
      </c>
      <c r="I49" s="6" t="s">
        <v>11</v>
      </c>
      <c r="J49" s="7">
        <v>48</v>
      </c>
      <c r="K49" s="8" t="s">
        <v>10</v>
      </c>
      <c r="L49" s="7">
        <v>12</v>
      </c>
      <c r="M49" s="8" t="s">
        <v>12</v>
      </c>
      <c r="N49" s="3">
        <f>F49/O49*3600</f>
        <v>12.448132780082988</v>
      </c>
      <c r="O49" s="9">
        <f>L49+(J49*60)+(H49*3600)</f>
        <v>2892</v>
      </c>
      <c r="P49" s="9">
        <v>15</v>
      </c>
    </row>
    <row r="50" spans="1:16" ht="12" customHeight="1" thickBot="1" thickTop="1">
      <c r="A50" s="1">
        <v>76</v>
      </c>
      <c r="B50" s="20" t="s">
        <v>130</v>
      </c>
      <c r="C50" s="16" t="s">
        <v>40</v>
      </c>
      <c r="D50" s="17" t="s">
        <v>10</v>
      </c>
      <c r="E50" s="17" t="s">
        <v>47</v>
      </c>
      <c r="F50" s="18">
        <v>10</v>
      </c>
      <c r="G50" s="19">
        <v>49</v>
      </c>
      <c r="H50" s="5">
        <v>0</v>
      </c>
      <c r="I50" s="6" t="s">
        <v>11</v>
      </c>
      <c r="J50" s="7">
        <v>48</v>
      </c>
      <c r="K50" s="8" t="s">
        <v>10</v>
      </c>
      <c r="L50" s="7">
        <v>13</v>
      </c>
      <c r="M50" s="8" t="s">
        <v>12</v>
      </c>
      <c r="N50" s="3">
        <f>F50/O50*3600</f>
        <v>12.443829934324231</v>
      </c>
      <c r="O50" s="9">
        <f>L50+(J50*60)+(H50*3600)</f>
        <v>2893</v>
      </c>
      <c r="P50" s="9">
        <v>4</v>
      </c>
    </row>
    <row r="51" spans="1:16" ht="12" customHeight="1" thickBot="1" thickTop="1">
      <c r="A51" s="1">
        <v>77</v>
      </c>
      <c r="B51" s="15" t="s">
        <v>131</v>
      </c>
      <c r="C51" s="16" t="s">
        <v>108</v>
      </c>
      <c r="D51" s="17" t="s">
        <v>10</v>
      </c>
      <c r="E51" s="17" t="s">
        <v>43</v>
      </c>
      <c r="F51" s="18">
        <v>10</v>
      </c>
      <c r="G51" s="19">
        <v>50</v>
      </c>
      <c r="H51" s="5">
        <v>0</v>
      </c>
      <c r="I51" s="6" t="s">
        <v>11</v>
      </c>
      <c r="J51" s="7">
        <v>48</v>
      </c>
      <c r="K51" s="8" t="s">
        <v>10</v>
      </c>
      <c r="L51" s="7">
        <v>14</v>
      </c>
      <c r="M51" s="8" t="s">
        <v>12</v>
      </c>
      <c r="N51" s="3">
        <f>F51/O51*3600</f>
        <v>12.439530062197651</v>
      </c>
      <c r="O51" s="9">
        <f>L51+(J51*60)+(H51*3600)</f>
        <v>2894</v>
      </c>
      <c r="P51" s="9">
        <v>19</v>
      </c>
    </row>
    <row r="52" spans="1:16" ht="12" customHeight="1" thickBot="1" thickTop="1">
      <c r="A52" s="1">
        <v>66</v>
      </c>
      <c r="B52" s="15" t="s">
        <v>117</v>
      </c>
      <c r="C52" s="16" t="s">
        <v>65</v>
      </c>
      <c r="D52" s="17" t="s">
        <v>10</v>
      </c>
      <c r="E52" s="17" t="s">
        <v>35</v>
      </c>
      <c r="F52" s="18">
        <v>10</v>
      </c>
      <c r="G52" s="19">
        <v>51</v>
      </c>
      <c r="H52" s="5">
        <v>0</v>
      </c>
      <c r="I52" s="6" t="s">
        <v>11</v>
      </c>
      <c r="J52" s="7">
        <v>48</v>
      </c>
      <c r="K52" s="8" t="s">
        <v>10</v>
      </c>
      <c r="L52" s="7">
        <v>18</v>
      </c>
      <c r="M52" s="8" t="s">
        <v>12</v>
      </c>
      <c r="N52" s="3">
        <f>F52/O52*3600</f>
        <v>12.422360248447205</v>
      </c>
      <c r="O52" s="9">
        <f>L52+(J52*60)+(H52*3600)</f>
        <v>2898</v>
      </c>
      <c r="P52" s="9">
        <v>10</v>
      </c>
    </row>
    <row r="53" spans="1:16" ht="12" customHeight="1" thickBot="1" thickTop="1">
      <c r="A53" s="1">
        <v>109</v>
      </c>
      <c r="B53" s="15" t="s">
        <v>179</v>
      </c>
      <c r="C53" s="16" t="s">
        <v>180</v>
      </c>
      <c r="D53" s="17" t="s">
        <v>16</v>
      </c>
      <c r="E53" s="17" t="s">
        <v>43</v>
      </c>
      <c r="F53" s="18">
        <v>10</v>
      </c>
      <c r="G53" s="19">
        <v>52</v>
      </c>
      <c r="H53" s="5">
        <v>0</v>
      </c>
      <c r="I53" s="6" t="s">
        <v>11</v>
      </c>
      <c r="J53" s="7">
        <v>48</v>
      </c>
      <c r="K53" s="8" t="s">
        <v>10</v>
      </c>
      <c r="L53" s="7">
        <v>29</v>
      </c>
      <c r="M53" s="8" t="s">
        <v>12</v>
      </c>
      <c r="N53" s="3">
        <f>F53/O53*3600</f>
        <v>12.375386730835338</v>
      </c>
      <c r="O53" s="9">
        <f>L53+(J53*60)+(H53*3600)</f>
        <v>2909</v>
      </c>
      <c r="P53" s="9">
        <v>2</v>
      </c>
    </row>
    <row r="54" spans="1:16" ht="12" customHeight="1" thickBot="1" thickTop="1">
      <c r="A54" s="1">
        <v>110</v>
      </c>
      <c r="B54" s="15" t="s">
        <v>181</v>
      </c>
      <c r="C54" s="13"/>
      <c r="D54" s="17" t="s">
        <v>10</v>
      </c>
      <c r="E54" s="17" t="s">
        <v>35</v>
      </c>
      <c r="F54" s="18">
        <v>10</v>
      </c>
      <c r="G54" s="19">
        <v>53</v>
      </c>
      <c r="H54" s="5">
        <v>0</v>
      </c>
      <c r="I54" s="6" t="s">
        <v>11</v>
      </c>
      <c r="J54" s="7">
        <v>48</v>
      </c>
      <c r="K54" s="8" t="s">
        <v>10</v>
      </c>
      <c r="L54" s="7">
        <v>52</v>
      </c>
      <c r="M54" s="8" t="s">
        <v>12</v>
      </c>
      <c r="N54" s="3">
        <f>F54/O54*3600</f>
        <v>12.27830832196453</v>
      </c>
      <c r="O54" s="9">
        <f>L54+(J54*60)+(H54*3600)</f>
        <v>2932</v>
      </c>
      <c r="P54" s="9">
        <v>11</v>
      </c>
    </row>
    <row r="55" spans="1:16" ht="12" customHeight="1" thickBot="1" thickTop="1">
      <c r="A55" s="1">
        <v>40</v>
      </c>
      <c r="B55" s="15" t="s">
        <v>75</v>
      </c>
      <c r="C55" s="13" t="s">
        <v>76</v>
      </c>
      <c r="D55" s="17" t="s">
        <v>16</v>
      </c>
      <c r="E55" s="17" t="s">
        <v>43</v>
      </c>
      <c r="F55" s="18">
        <v>10</v>
      </c>
      <c r="G55" s="19">
        <v>54</v>
      </c>
      <c r="H55" s="5">
        <v>0</v>
      </c>
      <c r="I55" s="6" t="s">
        <v>11</v>
      </c>
      <c r="J55" s="7">
        <v>49</v>
      </c>
      <c r="K55" s="8" t="s">
        <v>10</v>
      </c>
      <c r="L55" s="7">
        <v>3</v>
      </c>
      <c r="M55" s="8" t="s">
        <v>12</v>
      </c>
      <c r="N55" s="3">
        <f>F55/O55*3600</f>
        <v>12.232415902140673</v>
      </c>
      <c r="O55" s="9">
        <f>L55+(J55*60)+(H55*3600)</f>
        <v>2943</v>
      </c>
      <c r="P55" s="9">
        <v>3</v>
      </c>
    </row>
    <row r="56" spans="1:16" ht="12" customHeight="1" thickBot="1" thickTop="1">
      <c r="A56" s="1">
        <v>46</v>
      </c>
      <c r="B56" s="15" t="s">
        <v>89</v>
      </c>
      <c r="C56" s="13" t="s">
        <v>90</v>
      </c>
      <c r="D56" s="17" t="s">
        <v>16</v>
      </c>
      <c r="E56" s="17" t="s">
        <v>35</v>
      </c>
      <c r="F56" s="18">
        <v>10</v>
      </c>
      <c r="G56" s="19">
        <v>55</v>
      </c>
      <c r="H56" s="5">
        <v>0</v>
      </c>
      <c r="I56" s="6" t="s">
        <v>11</v>
      </c>
      <c r="J56" s="7">
        <v>49</v>
      </c>
      <c r="K56" s="8" t="s">
        <v>10</v>
      </c>
      <c r="L56" s="7">
        <v>11</v>
      </c>
      <c r="M56" s="8" t="s">
        <v>12</v>
      </c>
      <c r="N56" s="3">
        <f>F56/O56*3600</f>
        <v>12.199254490003389</v>
      </c>
      <c r="O56" s="9">
        <f>L56+(J56*60)+(H56*3600)</f>
        <v>2951</v>
      </c>
      <c r="P56" s="9">
        <v>2</v>
      </c>
    </row>
    <row r="57" spans="1:16" ht="12" customHeight="1" thickBot="1" thickTop="1">
      <c r="A57" s="1">
        <v>100</v>
      </c>
      <c r="B57" s="15" t="s">
        <v>167</v>
      </c>
      <c r="C57" s="13" t="s">
        <v>158</v>
      </c>
      <c r="D57" s="17" t="s">
        <v>10</v>
      </c>
      <c r="E57" s="17" t="s">
        <v>35</v>
      </c>
      <c r="F57" s="18">
        <v>10</v>
      </c>
      <c r="G57" s="19">
        <v>56</v>
      </c>
      <c r="H57" s="5">
        <v>0</v>
      </c>
      <c r="I57" s="6" t="s">
        <v>11</v>
      </c>
      <c r="J57" s="7">
        <v>49</v>
      </c>
      <c r="K57" s="8" t="s">
        <v>10</v>
      </c>
      <c r="L57" s="7">
        <v>13</v>
      </c>
      <c r="M57" s="8" t="s">
        <v>12</v>
      </c>
      <c r="N57" s="3">
        <f>F57/O57*3600</f>
        <v>12.190992211310531</v>
      </c>
      <c r="O57" s="9">
        <f>L57+(J57*60)+(H57*3600)</f>
        <v>2953</v>
      </c>
      <c r="P57" s="9">
        <v>12</v>
      </c>
    </row>
    <row r="58" spans="1:16" ht="12" customHeight="1" thickBot="1" thickTop="1">
      <c r="A58" s="1">
        <v>118</v>
      </c>
      <c r="B58" s="15" t="s">
        <v>191</v>
      </c>
      <c r="C58" s="13" t="s">
        <v>170</v>
      </c>
      <c r="D58" s="17" t="s">
        <v>10</v>
      </c>
      <c r="E58" s="17" t="s">
        <v>43</v>
      </c>
      <c r="F58" s="18">
        <v>10</v>
      </c>
      <c r="G58" s="19">
        <v>57</v>
      </c>
      <c r="H58" s="5">
        <v>0</v>
      </c>
      <c r="I58" s="6" t="s">
        <v>11</v>
      </c>
      <c r="J58" s="7">
        <v>49</v>
      </c>
      <c r="K58" s="8" t="s">
        <v>10</v>
      </c>
      <c r="L58" s="7">
        <v>19</v>
      </c>
      <c r="M58" s="8" t="s">
        <v>12</v>
      </c>
      <c r="N58" s="3">
        <f>F58/O58*3600</f>
        <v>12.166272389320717</v>
      </c>
      <c r="O58" s="9">
        <f>L58+(J58*60)+(H58*3600)</f>
        <v>2959</v>
      </c>
      <c r="P58" s="9">
        <v>20</v>
      </c>
    </row>
    <row r="59" spans="1:16" ht="12" customHeight="1" thickBot="1" thickTop="1">
      <c r="A59" s="1">
        <v>28</v>
      </c>
      <c r="B59" s="15" t="s">
        <v>52</v>
      </c>
      <c r="C59" s="13" t="s">
        <v>53</v>
      </c>
      <c r="D59" s="17" t="s">
        <v>10</v>
      </c>
      <c r="E59" s="17" t="s">
        <v>38</v>
      </c>
      <c r="F59" s="18">
        <v>10</v>
      </c>
      <c r="G59" s="19">
        <v>58</v>
      </c>
      <c r="H59" s="5">
        <v>0</v>
      </c>
      <c r="I59" s="6" t="s">
        <v>11</v>
      </c>
      <c r="J59" s="7">
        <v>49</v>
      </c>
      <c r="K59" s="8" t="s">
        <v>10</v>
      </c>
      <c r="L59" s="7">
        <v>20</v>
      </c>
      <c r="M59" s="8" t="s">
        <v>12</v>
      </c>
      <c r="N59" s="3">
        <f>F59/O59*3600</f>
        <v>12.162162162162163</v>
      </c>
      <c r="O59" s="9">
        <f>L59+(J59*60)+(H59*3600)</f>
        <v>2960</v>
      </c>
      <c r="P59" s="9">
        <v>16</v>
      </c>
    </row>
    <row r="60" spans="1:16" ht="12" customHeight="1" thickBot="1" thickTop="1">
      <c r="A60" s="1">
        <v>24</v>
      </c>
      <c r="B60" s="15" t="s">
        <v>44</v>
      </c>
      <c r="C60" s="13" t="s">
        <v>40</v>
      </c>
      <c r="D60" s="17" t="s">
        <v>10</v>
      </c>
      <c r="E60" s="17" t="s">
        <v>35</v>
      </c>
      <c r="F60" s="18">
        <v>10</v>
      </c>
      <c r="G60" s="19">
        <v>59</v>
      </c>
      <c r="H60" s="5">
        <v>0</v>
      </c>
      <c r="I60" s="6" t="s">
        <v>11</v>
      </c>
      <c r="J60" s="7">
        <v>49</v>
      </c>
      <c r="K60" s="8" t="s">
        <v>10</v>
      </c>
      <c r="L60" s="7">
        <v>24</v>
      </c>
      <c r="M60" s="8" t="s">
        <v>12</v>
      </c>
      <c r="N60" s="3">
        <f>F60/O60*3600</f>
        <v>12.145748987854251</v>
      </c>
      <c r="O60" s="9">
        <f>L60+(J60*60)+(H60*3600)</f>
        <v>2964</v>
      </c>
      <c r="P60" s="9">
        <v>13</v>
      </c>
    </row>
    <row r="61" spans="1:16" ht="12" customHeight="1" thickBot="1" thickTop="1">
      <c r="A61" s="1">
        <v>61</v>
      </c>
      <c r="B61" s="15" t="s">
        <v>112</v>
      </c>
      <c r="C61" s="16"/>
      <c r="D61" s="17" t="s">
        <v>10</v>
      </c>
      <c r="E61" s="17" t="s">
        <v>38</v>
      </c>
      <c r="F61" s="18">
        <v>10</v>
      </c>
      <c r="G61" s="19">
        <v>60</v>
      </c>
      <c r="H61" s="5">
        <v>0</v>
      </c>
      <c r="I61" s="6" t="s">
        <v>11</v>
      </c>
      <c r="J61" s="7">
        <v>49</v>
      </c>
      <c r="K61" s="8" t="s">
        <v>10</v>
      </c>
      <c r="L61" s="7">
        <v>26</v>
      </c>
      <c r="M61" s="8" t="s">
        <v>12</v>
      </c>
      <c r="N61" s="3">
        <f>F61/O61*3600</f>
        <v>12.137559002022925</v>
      </c>
      <c r="O61" s="9">
        <f>L61+(J61*60)+(H61*3600)</f>
        <v>2966</v>
      </c>
      <c r="P61" s="9">
        <v>17</v>
      </c>
    </row>
    <row r="62" spans="1:16" ht="12" customHeight="1" thickBot="1" thickTop="1">
      <c r="A62" s="1">
        <v>38</v>
      </c>
      <c r="B62" s="15" t="s">
        <v>78</v>
      </c>
      <c r="C62" s="16" t="s">
        <v>76</v>
      </c>
      <c r="D62" s="17" t="s">
        <v>16</v>
      </c>
      <c r="E62" s="17" t="s">
        <v>43</v>
      </c>
      <c r="F62" s="18">
        <v>10</v>
      </c>
      <c r="G62" s="19">
        <v>61</v>
      </c>
      <c r="H62" s="5">
        <v>0</v>
      </c>
      <c r="I62" s="6" t="s">
        <v>11</v>
      </c>
      <c r="J62" s="7">
        <v>49</v>
      </c>
      <c r="K62" s="8" t="s">
        <v>10</v>
      </c>
      <c r="L62" s="7">
        <v>32</v>
      </c>
      <c r="M62" s="8" t="s">
        <v>12</v>
      </c>
      <c r="N62" s="3">
        <f>F62/O62*3600</f>
        <v>12.113055181695827</v>
      </c>
      <c r="O62" s="9">
        <f>L62+(J62*60)+(H62*3600)</f>
        <v>2972</v>
      </c>
      <c r="P62" s="9">
        <v>4</v>
      </c>
    </row>
    <row r="63" spans="1:16" ht="12" customHeight="1" thickBot="1" thickTop="1">
      <c r="A63" s="1">
        <v>27</v>
      </c>
      <c r="B63" s="15" t="s">
        <v>49</v>
      </c>
      <c r="C63" s="13" t="s">
        <v>50</v>
      </c>
      <c r="D63" s="17" t="s">
        <v>10</v>
      </c>
      <c r="E63" s="17" t="s">
        <v>38</v>
      </c>
      <c r="F63" s="18">
        <v>10</v>
      </c>
      <c r="G63" s="19">
        <v>62</v>
      </c>
      <c r="H63" s="5">
        <v>0</v>
      </c>
      <c r="I63" s="6" t="s">
        <v>11</v>
      </c>
      <c r="J63" s="7">
        <v>49</v>
      </c>
      <c r="K63" s="8" t="s">
        <v>10</v>
      </c>
      <c r="L63" s="7">
        <v>33</v>
      </c>
      <c r="M63" s="8" t="s">
        <v>12</v>
      </c>
      <c r="N63" s="3">
        <f>F63/O63*3600</f>
        <v>12.108980827447024</v>
      </c>
      <c r="O63" s="9">
        <f>L63+(J63*60)+(H63*3600)</f>
        <v>2973</v>
      </c>
      <c r="P63" s="9">
        <v>18</v>
      </c>
    </row>
    <row r="64" spans="1:16" ht="12" customHeight="1" thickBot="1" thickTop="1">
      <c r="A64" s="1">
        <v>36</v>
      </c>
      <c r="B64" s="15" t="s">
        <v>66</v>
      </c>
      <c r="C64" s="13" t="s">
        <v>67</v>
      </c>
      <c r="D64" s="17" t="s">
        <v>10</v>
      </c>
      <c r="E64" s="17" t="s">
        <v>35</v>
      </c>
      <c r="F64" s="18">
        <v>10</v>
      </c>
      <c r="G64" s="19">
        <v>63</v>
      </c>
      <c r="H64" s="5">
        <v>0</v>
      </c>
      <c r="I64" s="6" t="s">
        <v>11</v>
      </c>
      <c r="J64" s="7">
        <v>49</v>
      </c>
      <c r="K64" s="8" t="s">
        <v>10</v>
      </c>
      <c r="L64" s="7">
        <v>36</v>
      </c>
      <c r="M64" s="8" t="s">
        <v>12</v>
      </c>
      <c r="N64" s="3">
        <f>F64/O64*3600</f>
        <v>12.096774193548388</v>
      </c>
      <c r="O64" s="9">
        <f>L64+(J64*60)+(H64*3600)</f>
        <v>2976</v>
      </c>
      <c r="P64" s="9">
        <v>14</v>
      </c>
    </row>
    <row r="65" spans="1:16" ht="12" customHeight="1" thickBot="1" thickTop="1">
      <c r="A65" s="1">
        <v>14</v>
      </c>
      <c r="B65" s="15" t="s">
        <v>154</v>
      </c>
      <c r="C65" s="16" t="s">
        <v>138</v>
      </c>
      <c r="D65" s="17" t="s">
        <v>16</v>
      </c>
      <c r="E65" s="17" t="s">
        <v>43</v>
      </c>
      <c r="F65" s="18">
        <v>10</v>
      </c>
      <c r="G65" s="19">
        <v>64</v>
      </c>
      <c r="H65" s="5">
        <v>0</v>
      </c>
      <c r="I65" s="6" t="s">
        <v>11</v>
      </c>
      <c r="J65" s="7">
        <v>49</v>
      </c>
      <c r="K65" s="8" t="s">
        <v>10</v>
      </c>
      <c r="L65" s="7">
        <v>37</v>
      </c>
      <c r="M65" s="8" t="s">
        <v>12</v>
      </c>
      <c r="N65" s="3">
        <f>F65/O65*3600</f>
        <v>12.092710782667115</v>
      </c>
      <c r="O65" s="9">
        <f>L65+(J65*60)+(H65*3600)</f>
        <v>2977</v>
      </c>
      <c r="P65" s="9">
        <v>5</v>
      </c>
    </row>
    <row r="66" spans="1:16" ht="12" customHeight="1" thickBot="1" thickTop="1">
      <c r="A66" s="1">
        <v>64</v>
      </c>
      <c r="B66" s="15" t="s">
        <v>115</v>
      </c>
      <c r="C66" s="16" t="s">
        <v>65</v>
      </c>
      <c r="D66" s="17" t="s">
        <v>10</v>
      </c>
      <c r="E66" s="17" t="s">
        <v>35</v>
      </c>
      <c r="F66" s="18">
        <v>10</v>
      </c>
      <c r="G66" s="19">
        <v>65</v>
      </c>
      <c r="H66" s="5">
        <v>0</v>
      </c>
      <c r="I66" s="6" t="s">
        <v>11</v>
      </c>
      <c r="J66" s="7">
        <v>50</v>
      </c>
      <c r="K66" s="8" t="s">
        <v>10</v>
      </c>
      <c r="L66" s="7">
        <v>4</v>
      </c>
      <c r="M66" s="8" t="s">
        <v>12</v>
      </c>
      <c r="N66" s="3">
        <f>F66/O66*3600</f>
        <v>11.984021304926763</v>
      </c>
      <c r="O66" s="9">
        <f>L66+(J66*60)+(H66*3600)</f>
        <v>3004</v>
      </c>
      <c r="P66" s="9">
        <v>15</v>
      </c>
    </row>
    <row r="67" spans="1:16" ht="12" customHeight="1" thickBot="1" thickTop="1">
      <c r="A67" s="1">
        <v>35</v>
      </c>
      <c r="B67" s="15" t="s">
        <v>64</v>
      </c>
      <c r="C67" s="16" t="s">
        <v>65</v>
      </c>
      <c r="D67" s="17" t="s">
        <v>10</v>
      </c>
      <c r="E67" s="17" t="s">
        <v>47</v>
      </c>
      <c r="F67" s="18">
        <v>10</v>
      </c>
      <c r="G67" s="19">
        <v>66</v>
      </c>
      <c r="H67" s="5">
        <v>0</v>
      </c>
      <c r="I67" s="6" t="s">
        <v>11</v>
      </c>
      <c r="J67" s="7">
        <v>50</v>
      </c>
      <c r="K67" s="8" t="s">
        <v>10</v>
      </c>
      <c r="L67" s="7">
        <v>5</v>
      </c>
      <c r="M67" s="8" t="s">
        <v>12</v>
      </c>
      <c r="N67" s="3">
        <f>F67/O67*3600</f>
        <v>11.980033277870216</v>
      </c>
      <c r="O67" s="9">
        <f>L67+(J67*60)+(H67*3600)</f>
        <v>3005</v>
      </c>
      <c r="P67" s="9">
        <v>5</v>
      </c>
    </row>
    <row r="68" spans="1:16" ht="12" customHeight="1" thickBot="1" thickTop="1">
      <c r="A68" s="1">
        <v>108</v>
      </c>
      <c r="B68" s="15" t="s">
        <v>178</v>
      </c>
      <c r="C68" s="13" t="s">
        <v>69</v>
      </c>
      <c r="D68" s="17" t="s">
        <v>10</v>
      </c>
      <c r="E68" s="17" t="s">
        <v>80</v>
      </c>
      <c r="F68" s="18">
        <v>10</v>
      </c>
      <c r="G68" s="19">
        <v>67</v>
      </c>
      <c r="H68" s="5">
        <v>0</v>
      </c>
      <c r="I68" s="6" t="s">
        <v>11</v>
      </c>
      <c r="J68" s="7">
        <v>50</v>
      </c>
      <c r="K68" s="8" t="s">
        <v>10</v>
      </c>
      <c r="L68" s="7">
        <v>36</v>
      </c>
      <c r="M68" s="8" t="s">
        <v>12</v>
      </c>
      <c r="N68" s="3">
        <f>F68/O68*3600</f>
        <v>11.857707509881422</v>
      </c>
      <c r="O68" s="9">
        <f>L68+(J68*60)+(H68*3600)</f>
        <v>3036</v>
      </c>
      <c r="P68" s="9">
        <v>2</v>
      </c>
    </row>
    <row r="69" spans="1:16" ht="12" customHeight="1" thickBot="1" thickTop="1">
      <c r="A69" s="1">
        <v>26</v>
      </c>
      <c r="B69" s="15" t="s">
        <v>48</v>
      </c>
      <c r="C69" s="13" t="s">
        <v>51</v>
      </c>
      <c r="D69" s="17" t="s">
        <v>16</v>
      </c>
      <c r="E69" s="17" t="s">
        <v>43</v>
      </c>
      <c r="F69" s="18">
        <v>10</v>
      </c>
      <c r="G69" s="19">
        <v>68</v>
      </c>
      <c r="H69" s="5">
        <v>0</v>
      </c>
      <c r="I69" s="6" t="s">
        <v>11</v>
      </c>
      <c r="J69" s="7">
        <v>50</v>
      </c>
      <c r="K69" s="8" t="s">
        <v>10</v>
      </c>
      <c r="L69" s="7">
        <v>50</v>
      </c>
      <c r="M69" s="8" t="s">
        <v>12</v>
      </c>
      <c r="N69" s="3">
        <f>F69/O69*3600</f>
        <v>11.80327868852459</v>
      </c>
      <c r="O69" s="9">
        <f>L69+(J69*60)+(H69*3600)</f>
        <v>3050</v>
      </c>
      <c r="P69" s="9">
        <v>6</v>
      </c>
    </row>
    <row r="70" spans="1:16" ht="12" customHeight="1" thickBot="1" thickTop="1">
      <c r="A70" s="1">
        <v>52</v>
      </c>
      <c r="B70" s="20" t="s">
        <v>98</v>
      </c>
      <c r="C70" s="16" t="s">
        <v>40</v>
      </c>
      <c r="D70" s="17" t="s">
        <v>10</v>
      </c>
      <c r="E70" s="17" t="s">
        <v>35</v>
      </c>
      <c r="F70" s="18">
        <v>10</v>
      </c>
      <c r="G70" s="19">
        <v>69</v>
      </c>
      <c r="H70" s="5">
        <v>0</v>
      </c>
      <c r="I70" s="6" t="s">
        <v>11</v>
      </c>
      <c r="J70" s="7">
        <v>50</v>
      </c>
      <c r="K70" s="8" t="s">
        <v>10</v>
      </c>
      <c r="L70" s="7">
        <v>51</v>
      </c>
      <c r="M70" s="8" t="s">
        <v>12</v>
      </c>
      <c r="N70" s="3">
        <f>F70/O70*3600</f>
        <v>11.799410029498524</v>
      </c>
      <c r="O70" s="9">
        <f>L70+(J70*60)+(H70*3600)</f>
        <v>3051</v>
      </c>
      <c r="P70" s="9">
        <v>16</v>
      </c>
    </row>
    <row r="71" spans="1:16" ht="12" customHeight="1" thickBot="1" thickTop="1">
      <c r="A71" s="1">
        <v>12</v>
      </c>
      <c r="B71" s="15" t="s">
        <v>194</v>
      </c>
      <c r="C71" s="16" t="s">
        <v>180</v>
      </c>
      <c r="D71" s="17" t="s">
        <v>16</v>
      </c>
      <c r="E71" s="17" t="s">
        <v>38</v>
      </c>
      <c r="F71" s="18">
        <v>10</v>
      </c>
      <c r="G71" s="19">
        <v>70</v>
      </c>
      <c r="H71" s="5">
        <v>0</v>
      </c>
      <c r="I71" s="6" t="s">
        <v>11</v>
      </c>
      <c r="J71" s="7">
        <v>50</v>
      </c>
      <c r="K71" s="8" t="s">
        <v>10</v>
      </c>
      <c r="L71" s="7">
        <v>57</v>
      </c>
      <c r="M71" s="8" t="s">
        <v>12</v>
      </c>
      <c r="N71" s="3">
        <f>F71/O71*3600</f>
        <v>11.776251226692835</v>
      </c>
      <c r="O71" s="9">
        <f>L71+(J71*60)+(H71*3600)</f>
        <v>3057</v>
      </c>
      <c r="P71" s="9">
        <v>1</v>
      </c>
    </row>
    <row r="72" spans="1:16" ht="12" customHeight="1" thickBot="1" thickTop="1">
      <c r="A72" s="1">
        <v>95</v>
      </c>
      <c r="B72" s="15" t="s">
        <v>162</v>
      </c>
      <c r="C72" s="16" t="s">
        <v>76</v>
      </c>
      <c r="D72" s="17" t="s">
        <v>16</v>
      </c>
      <c r="E72" s="17" t="s">
        <v>35</v>
      </c>
      <c r="F72" s="18">
        <v>10</v>
      </c>
      <c r="G72" s="19">
        <v>71</v>
      </c>
      <c r="H72" s="5">
        <v>0</v>
      </c>
      <c r="I72" s="6" t="s">
        <v>11</v>
      </c>
      <c r="J72" s="7">
        <v>50</v>
      </c>
      <c r="K72" s="8" t="s">
        <v>10</v>
      </c>
      <c r="L72" s="7">
        <v>58</v>
      </c>
      <c r="M72" s="8" t="s">
        <v>12</v>
      </c>
      <c r="N72" s="3">
        <f>F72/O72*3600</f>
        <v>11.772400261608894</v>
      </c>
      <c r="O72" s="9">
        <f>L72+(J72*60)+(H72*3600)</f>
        <v>3058</v>
      </c>
      <c r="P72" s="9">
        <v>3</v>
      </c>
    </row>
    <row r="73" spans="1:16" ht="12" customHeight="1" thickBot="1" thickTop="1">
      <c r="A73" s="1">
        <v>104</v>
      </c>
      <c r="B73" s="15" t="s">
        <v>172</v>
      </c>
      <c r="C73" s="13" t="s">
        <v>173</v>
      </c>
      <c r="D73" s="17" t="s">
        <v>10</v>
      </c>
      <c r="E73" s="17" t="s">
        <v>38</v>
      </c>
      <c r="F73" s="18">
        <v>10</v>
      </c>
      <c r="G73" s="19">
        <v>72</v>
      </c>
      <c r="H73" s="5">
        <v>0</v>
      </c>
      <c r="I73" s="6" t="s">
        <v>11</v>
      </c>
      <c r="J73" s="7">
        <v>51</v>
      </c>
      <c r="K73" s="8" t="s">
        <v>10</v>
      </c>
      <c r="L73" s="7">
        <v>4</v>
      </c>
      <c r="M73" s="8" t="s">
        <v>12</v>
      </c>
      <c r="N73" s="3">
        <f>F73/O73*3600</f>
        <v>11.749347258485638</v>
      </c>
      <c r="O73" s="9">
        <f>L73+(J73*60)+(H73*3600)</f>
        <v>3064</v>
      </c>
      <c r="P73" s="9">
        <v>19</v>
      </c>
    </row>
    <row r="74" spans="1:16" ht="12" customHeight="1" thickBot="1" thickTop="1">
      <c r="A74" s="1">
        <v>88</v>
      </c>
      <c r="B74" s="15" t="s">
        <v>147</v>
      </c>
      <c r="C74" s="13" t="s">
        <v>148</v>
      </c>
      <c r="D74" s="17" t="s">
        <v>10</v>
      </c>
      <c r="E74" s="17" t="s">
        <v>35</v>
      </c>
      <c r="F74" s="18">
        <v>10</v>
      </c>
      <c r="G74" s="19">
        <v>73</v>
      </c>
      <c r="H74" s="5">
        <v>0</v>
      </c>
      <c r="I74" s="6" t="s">
        <v>11</v>
      </c>
      <c r="J74" s="7">
        <v>51</v>
      </c>
      <c r="K74" s="8" t="s">
        <v>10</v>
      </c>
      <c r="L74" s="7">
        <v>50</v>
      </c>
      <c r="M74" s="8" t="s">
        <v>12</v>
      </c>
      <c r="N74" s="3">
        <f>F74/O74*3600</f>
        <v>11.57556270096463</v>
      </c>
      <c r="O74" s="9">
        <f>L74+(J74*60)+(H74*3600)</f>
        <v>3110</v>
      </c>
      <c r="P74" s="9">
        <v>17</v>
      </c>
    </row>
    <row r="75" spans="1:16" ht="12" customHeight="1" thickBot="1" thickTop="1">
      <c r="A75" s="1">
        <v>85</v>
      </c>
      <c r="B75" s="15" t="s">
        <v>143</v>
      </c>
      <c r="C75" s="16" t="s">
        <v>40</v>
      </c>
      <c r="D75" s="17" t="s">
        <v>10</v>
      </c>
      <c r="E75" s="17" t="s">
        <v>35</v>
      </c>
      <c r="F75" s="18">
        <v>10</v>
      </c>
      <c r="G75" s="19">
        <v>74</v>
      </c>
      <c r="H75" s="5">
        <v>0</v>
      </c>
      <c r="I75" s="6" t="s">
        <v>11</v>
      </c>
      <c r="J75" s="7">
        <v>51</v>
      </c>
      <c r="K75" s="8" t="s">
        <v>10</v>
      </c>
      <c r="L75" s="7">
        <v>59</v>
      </c>
      <c r="M75" s="8" t="s">
        <v>12</v>
      </c>
      <c r="N75" s="3">
        <f>F75/O75*3600</f>
        <v>11.542160949022122</v>
      </c>
      <c r="O75" s="9">
        <f>L75+(J75*60)+(H75*3600)</f>
        <v>3119</v>
      </c>
      <c r="P75" s="9">
        <v>18</v>
      </c>
    </row>
    <row r="76" spans="1:16" ht="12" customHeight="1" thickBot="1" thickTop="1">
      <c r="A76" s="1">
        <v>42</v>
      </c>
      <c r="B76" s="15" t="s">
        <v>71</v>
      </c>
      <c r="C76" s="16" t="s">
        <v>72</v>
      </c>
      <c r="D76" s="17" t="s">
        <v>16</v>
      </c>
      <c r="E76" s="17" t="s">
        <v>73</v>
      </c>
      <c r="F76" s="18">
        <v>10</v>
      </c>
      <c r="G76" s="19">
        <v>75</v>
      </c>
      <c r="H76" s="5">
        <v>0</v>
      </c>
      <c r="I76" s="6" t="s">
        <v>11</v>
      </c>
      <c r="J76" s="7">
        <v>52</v>
      </c>
      <c r="K76" s="8" t="s">
        <v>10</v>
      </c>
      <c r="L76" s="7">
        <v>1</v>
      </c>
      <c r="M76" s="8" t="s">
        <v>12</v>
      </c>
      <c r="N76" s="3">
        <f>F76/O76*3600</f>
        <v>11.534764498558154</v>
      </c>
      <c r="O76" s="9">
        <f>L76+(J76*60)+(H76*3600)</f>
        <v>3121</v>
      </c>
      <c r="P76" s="9">
        <v>1</v>
      </c>
    </row>
    <row r="77" spans="1:16" ht="12" customHeight="1" thickBot="1" thickTop="1">
      <c r="A77" s="1">
        <v>83</v>
      </c>
      <c r="B77" s="15" t="s">
        <v>139</v>
      </c>
      <c r="C77" s="16" t="s">
        <v>140</v>
      </c>
      <c r="D77" s="17" t="s">
        <v>10</v>
      </c>
      <c r="E77" s="17" t="s">
        <v>47</v>
      </c>
      <c r="F77" s="18">
        <v>10</v>
      </c>
      <c r="G77" s="19">
        <v>76</v>
      </c>
      <c r="H77" s="5">
        <v>0</v>
      </c>
      <c r="I77" s="6" t="s">
        <v>11</v>
      </c>
      <c r="J77" s="7">
        <v>52</v>
      </c>
      <c r="K77" s="8" t="s">
        <v>10</v>
      </c>
      <c r="L77" s="7">
        <v>8</v>
      </c>
      <c r="M77" s="8" t="s">
        <v>12</v>
      </c>
      <c r="N77" s="3">
        <f>F77/O77*3600</f>
        <v>11.508951406649617</v>
      </c>
      <c r="O77" s="9">
        <f>L77+(J77*60)+(H77*3600)</f>
        <v>3128</v>
      </c>
      <c r="P77" s="9">
        <v>6</v>
      </c>
    </row>
    <row r="78" spans="1:16" ht="12" customHeight="1" thickBot="1" thickTop="1">
      <c r="A78" s="1">
        <v>114</v>
      </c>
      <c r="B78" s="15" t="s">
        <v>205</v>
      </c>
      <c r="C78" s="13" t="s">
        <v>186</v>
      </c>
      <c r="D78" s="17" t="s">
        <v>10</v>
      </c>
      <c r="E78" s="17" t="s">
        <v>43</v>
      </c>
      <c r="F78" s="18">
        <v>10</v>
      </c>
      <c r="G78" s="19">
        <v>77</v>
      </c>
      <c r="H78" s="5">
        <v>0</v>
      </c>
      <c r="I78" s="6" t="s">
        <v>11</v>
      </c>
      <c r="J78" s="7">
        <v>52</v>
      </c>
      <c r="K78" s="8" t="s">
        <v>10</v>
      </c>
      <c r="L78" s="7">
        <v>46</v>
      </c>
      <c r="M78" s="8" t="s">
        <v>12</v>
      </c>
      <c r="N78" s="3">
        <f>F78/O78*3600</f>
        <v>11.37081490840177</v>
      </c>
      <c r="O78" s="9">
        <f>L78+(J78*60)+(H78*3600)</f>
        <v>3166</v>
      </c>
      <c r="P78" s="9">
        <v>21</v>
      </c>
    </row>
    <row r="79" spans="1:16" ht="12" customHeight="1" thickBot="1" thickTop="1">
      <c r="A79" s="1">
        <v>39</v>
      </c>
      <c r="B79" s="15" t="s">
        <v>77</v>
      </c>
      <c r="C79" s="16" t="s">
        <v>76</v>
      </c>
      <c r="D79" s="17" t="s">
        <v>16</v>
      </c>
      <c r="E79" s="17" t="s">
        <v>35</v>
      </c>
      <c r="F79" s="18">
        <v>10</v>
      </c>
      <c r="G79" s="19">
        <v>78</v>
      </c>
      <c r="H79" s="5">
        <v>0</v>
      </c>
      <c r="I79" s="6" t="s">
        <v>11</v>
      </c>
      <c r="J79" s="7">
        <v>52</v>
      </c>
      <c r="K79" s="8" t="s">
        <v>10</v>
      </c>
      <c r="L79" s="7">
        <v>47</v>
      </c>
      <c r="M79" s="8" t="s">
        <v>12</v>
      </c>
      <c r="N79" s="3">
        <f>F79/O79*3600</f>
        <v>11.367224502683928</v>
      </c>
      <c r="O79" s="9">
        <f>L79+(J79*60)+(H79*3600)</f>
        <v>3167</v>
      </c>
      <c r="P79" s="9">
        <v>4</v>
      </c>
    </row>
    <row r="80" spans="1:16" ht="12" customHeight="1" thickBot="1" thickTop="1">
      <c r="A80" s="1">
        <v>113</v>
      </c>
      <c r="B80" s="15" t="s">
        <v>185</v>
      </c>
      <c r="C80" s="16" t="s">
        <v>170</v>
      </c>
      <c r="D80" s="17" t="s">
        <v>10</v>
      </c>
      <c r="E80" s="17" t="s">
        <v>35</v>
      </c>
      <c r="F80" s="18">
        <v>10</v>
      </c>
      <c r="G80" s="19">
        <v>79</v>
      </c>
      <c r="H80" s="5">
        <v>0</v>
      </c>
      <c r="I80" s="6" t="s">
        <v>11</v>
      </c>
      <c r="J80" s="7">
        <v>52</v>
      </c>
      <c r="K80" s="8" t="s">
        <v>10</v>
      </c>
      <c r="L80" s="7">
        <v>58</v>
      </c>
      <c r="M80" s="8" t="s">
        <v>12</v>
      </c>
      <c r="N80" s="3">
        <f>F80/O80*3600</f>
        <v>11.327879169288861</v>
      </c>
      <c r="O80" s="9">
        <f>L80+(J80*60)+(H80*3600)</f>
        <v>3178</v>
      </c>
      <c r="P80" s="9">
        <v>19</v>
      </c>
    </row>
    <row r="81" spans="1:16" ht="12" customHeight="1" thickBot="1" thickTop="1">
      <c r="A81" s="1">
        <v>75</v>
      </c>
      <c r="B81" s="15" t="s">
        <v>129</v>
      </c>
      <c r="C81" s="13" t="s">
        <v>65</v>
      </c>
      <c r="D81" s="17" t="s">
        <v>10</v>
      </c>
      <c r="E81" s="17" t="s">
        <v>43</v>
      </c>
      <c r="F81" s="18">
        <v>10</v>
      </c>
      <c r="G81" s="19">
        <v>80</v>
      </c>
      <c r="H81" s="5">
        <v>0</v>
      </c>
      <c r="I81" s="6" t="s">
        <v>11</v>
      </c>
      <c r="J81" s="7">
        <v>53</v>
      </c>
      <c r="K81" s="8" t="s">
        <v>10</v>
      </c>
      <c r="L81" s="7">
        <v>2</v>
      </c>
      <c r="M81" s="8" t="s">
        <v>12</v>
      </c>
      <c r="N81" s="3">
        <f>F81/O81*3600</f>
        <v>11.313639220615965</v>
      </c>
      <c r="O81" s="9">
        <f>L81+(J81*60)+(H81*3600)</f>
        <v>3182</v>
      </c>
      <c r="P81" s="9">
        <v>22</v>
      </c>
    </row>
    <row r="82" spans="1:16" ht="12" customHeight="1" thickBot="1" thickTop="1">
      <c r="A82" s="1">
        <v>84</v>
      </c>
      <c r="B82" s="20" t="s">
        <v>141</v>
      </c>
      <c r="C82" s="16" t="s">
        <v>142</v>
      </c>
      <c r="D82" s="17" t="s">
        <v>16</v>
      </c>
      <c r="E82" s="17" t="s">
        <v>43</v>
      </c>
      <c r="F82" s="18">
        <v>10</v>
      </c>
      <c r="G82" s="19">
        <v>81</v>
      </c>
      <c r="H82" s="5">
        <v>0</v>
      </c>
      <c r="I82" s="6" t="s">
        <v>11</v>
      </c>
      <c r="J82" s="7">
        <v>53</v>
      </c>
      <c r="K82" s="8" t="s">
        <v>10</v>
      </c>
      <c r="L82" s="7">
        <v>8</v>
      </c>
      <c r="M82" s="8" t="s">
        <v>12</v>
      </c>
      <c r="N82" s="3">
        <f>F82/O82*3600</f>
        <v>11.292346298619824</v>
      </c>
      <c r="O82" s="9">
        <f>L82+(J82*60)+(H82*3600)</f>
        <v>3188</v>
      </c>
      <c r="P82" s="9">
        <v>7</v>
      </c>
    </row>
    <row r="83" spans="1:16" ht="12" customHeight="1" thickBot="1" thickTop="1">
      <c r="A83" s="1">
        <v>90</v>
      </c>
      <c r="B83" s="15" t="s">
        <v>155</v>
      </c>
      <c r="C83" s="13" t="s">
        <v>76</v>
      </c>
      <c r="D83" s="17" t="s">
        <v>16</v>
      </c>
      <c r="E83" s="17" t="s">
        <v>43</v>
      </c>
      <c r="F83" s="18">
        <v>10</v>
      </c>
      <c r="G83" s="19">
        <v>82</v>
      </c>
      <c r="H83" s="5">
        <v>0</v>
      </c>
      <c r="I83" s="6" t="s">
        <v>11</v>
      </c>
      <c r="J83" s="7">
        <v>53</v>
      </c>
      <c r="K83" s="8" t="s">
        <v>10</v>
      </c>
      <c r="L83" s="7">
        <v>29</v>
      </c>
      <c r="M83" s="8" t="s">
        <v>12</v>
      </c>
      <c r="N83" s="3">
        <f>F83/O83*3600</f>
        <v>11.21844811467747</v>
      </c>
      <c r="O83" s="9">
        <f>L83+(J83*60)+(H83*3600)</f>
        <v>3209</v>
      </c>
      <c r="P83" s="9">
        <v>8</v>
      </c>
    </row>
    <row r="84" spans="1:16" ht="12" customHeight="1" thickBot="1" thickTop="1">
      <c r="A84" s="1">
        <v>97</v>
      </c>
      <c r="B84" s="15" t="s">
        <v>164</v>
      </c>
      <c r="C84" s="16"/>
      <c r="D84" s="17" t="s">
        <v>16</v>
      </c>
      <c r="E84" s="17" t="s">
        <v>43</v>
      </c>
      <c r="F84" s="18">
        <v>10</v>
      </c>
      <c r="G84" s="19">
        <v>83</v>
      </c>
      <c r="H84" s="5">
        <v>0</v>
      </c>
      <c r="I84" s="6" t="s">
        <v>11</v>
      </c>
      <c r="J84" s="7">
        <v>54</v>
      </c>
      <c r="K84" s="8" t="s">
        <v>10</v>
      </c>
      <c r="L84" s="7">
        <v>40</v>
      </c>
      <c r="M84" s="8" t="s">
        <v>12</v>
      </c>
      <c r="N84" s="3">
        <f>F84/O84*3600</f>
        <v>10.975609756097562</v>
      </c>
      <c r="O84" s="9">
        <f>L84+(J84*60)+(H84*3600)</f>
        <v>3280</v>
      </c>
      <c r="P84" s="9">
        <v>9</v>
      </c>
    </row>
    <row r="85" spans="1:16" ht="12" customHeight="1" thickBot="1" thickTop="1">
      <c r="A85" s="1">
        <v>93</v>
      </c>
      <c r="B85" s="15" t="s">
        <v>159</v>
      </c>
      <c r="C85" s="16" t="s">
        <v>160</v>
      </c>
      <c r="D85" s="17" t="s">
        <v>16</v>
      </c>
      <c r="E85" s="17" t="s">
        <v>38</v>
      </c>
      <c r="F85" s="18">
        <v>10</v>
      </c>
      <c r="G85" s="19">
        <v>84</v>
      </c>
      <c r="H85" s="5">
        <v>0</v>
      </c>
      <c r="I85" s="6" t="s">
        <v>11</v>
      </c>
      <c r="J85" s="7">
        <v>54</v>
      </c>
      <c r="K85" s="8" t="s">
        <v>10</v>
      </c>
      <c r="L85" s="7">
        <v>42</v>
      </c>
      <c r="M85" s="8" t="s">
        <v>12</v>
      </c>
      <c r="N85" s="3">
        <f>F85/O85*3600</f>
        <v>10.96892138939671</v>
      </c>
      <c r="O85" s="9">
        <f>L85+(J85*60)+(H85*3600)</f>
        <v>3282</v>
      </c>
      <c r="P85" s="9">
        <v>2</v>
      </c>
    </row>
    <row r="86" spans="1:16" ht="12" customHeight="1" thickBot="1" thickTop="1">
      <c r="A86" s="1">
        <v>60</v>
      </c>
      <c r="B86" s="15" t="s">
        <v>111</v>
      </c>
      <c r="C86" s="16" t="s">
        <v>69</v>
      </c>
      <c r="D86" s="17" t="s">
        <v>16</v>
      </c>
      <c r="E86" s="17" t="s">
        <v>43</v>
      </c>
      <c r="F86" s="18">
        <v>10</v>
      </c>
      <c r="G86" s="19">
        <v>85</v>
      </c>
      <c r="H86" s="5">
        <v>0</v>
      </c>
      <c r="I86" s="6" t="s">
        <v>11</v>
      </c>
      <c r="J86" s="7">
        <v>54</v>
      </c>
      <c r="K86" s="8" t="s">
        <v>10</v>
      </c>
      <c r="L86" s="7">
        <v>54</v>
      </c>
      <c r="M86" s="8" t="s">
        <v>12</v>
      </c>
      <c r="N86" s="3">
        <f>F86/O86*3600</f>
        <v>10.92896174863388</v>
      </c>
      <c r="O86" s="9">
        <f>L86+(J86*60)+(H86*3600)</f>
        <v>3294</v>
      </c>
      <c r="P86" s="9">
        <v>10</v>
      </c>
    </row>
    <row r="87" spans="1:16" ht="12" customHeight="1" thickBot="1" thickTop="1">
      <c r="A87" s="1">
        <v>79</v>
      </c>
      <c r="B87" s="15" t="s">
        <v>133</v>
      </c>
      <c r="C87" s="16" t="s">
        <v>134</v>
      </c>
      <c r="D87" s="17" t="s">
        <v>16</v>
      </c>
      <c r="E87" s="17" t="s">
        <v>43</v>
      </c>
      <c r="F87" s="18">
        <v>10</v>
      </c>
      <c r="G87" s="19">
        <v>86</v>
      </c>
      <c r="H87" s="5">
        <v>0</v>
      </c>
      <c r="I87" s="6" t="s">
        <v>11</v>
      </c>
      <c r="J87" s="7">
        <v>55</v>
      </c>
      <c r="K87" s="8" t="s">
        <v>10</v>
      </c>
      <c r="L87" s="7">
        <v>50</v>
      </c>
      <c r="M87" s="8" t="s">
        <v>12</v>
      </c>
      <c r="N87" s="3">
        <f>F87/O87*3600</f>
        <v>10.746268656716419</v>
      </c>
      <c r="O87" s="9">
        <f>L87+(J87*60)+(H87*3600)</f>
        <v>3350</v>
      </c>
      <c r="P87" s="9">
        <v>11</v>
      </c>
    </row>
    <row r="88" spans="1:16" ht="12" customHeight="1" thickBot="1" thickTop="1">
      <c r="A88" s="1">
        <v>30</v>
      </c>
      <c r="B88" s="15" t="s">
        <v>56</v>
      </c>
      <c r="C88" s="13"/>
      <c r="D88" s="17" t="s">
        <v>16</v>
      </c>
      <c r="E88" s="17" t="s">
        <v>43</v>
      </c>
      <c r="F88" s="18">
        <v>10</v>
      </c>
      <c r="G88" s="19">
        <v>87</v>
      </c>
      <c r="H88" s="5">
        <v>0</v>
      </c>
      <c r="I88" s="6" t="s">
        <v>11</v>
      </c>
      <c r="J88" s="7">
        <v>55</v>
      </c>
      <c r="K88" s="8" t="s">
        <v>10</v>
      </c>
      <c r="L88" s="7">
        <v>51</v>
      </c>
      <c r="M88" s="8" t="s">
        <v>12</v>
      </c>
      <c r="N88" s="3">
        <f>F88/O88*3600</f>
        <v>10.743061772605191</v>
      </c>
      <c r="O88" s="9">
        <f>L88+(J88*60)+(H88*3600)</f>
        <v>3351</v>
      </c>
      <c r="P88" s="9">
        <v>12</v>
      </c>
    </row>
    <row r="89" spans="1:16" ht="12" customHeight="1" thickBot="1" thickTop="1">
      <c r="A89" s="1">
        <v>78</v>
      </c>
      <c r="B89" s="15" t="s">
        <v>132</v>
      </c>
      <c r="C89" s="13" t="s">
        <v>94</v>
      </c>
      <c r="D89" s="17" t="s">
        <v>10</v>
      </c>
      <c r="E89" s="17" t="s">
        <v>35</v>
      </c>
      <c r="F89" s="18">
        <v>10</v>
      </c>
      <c r="G89" s="19">
        <v>88</v>
      </c>
      <c r="H89" s="5">
        <v>0</v>
      </c>
      <c r="I89" s="6" t="s">
        <v>11</v>
      </c>
      <c r="J89" s="7">
        <v>56</v>
      </c>
      <c r="K89" s="8" t="s">
        <v>10</v>
      </c>
      <c r="L89" s="7">
        <v>10</v>
      </c>
      <c r="M89" s="8" t="s">
        <v>12</v>
      </c>
      <c r="N89" s="3">
        <f>F89/O89*3600</f>
        <v>10.682492581602375</v>
      </c>
      <c r="O89" s="9">
        <f>L89+(J89*60)+(H89*3600)</f>
        <v>3370</v>
      </c>
      <c r="P89" s="9">
        <v>20</v>
      </c>
    </row>
    <row r="90" spans="1:16" ht="12" customHeight="1" thickBot="1" thickTop="1">
      <c r="A90" s="1">
        <v>122</v>
      </c>
      <c r="B90" s="15" t="s">
        <v>197</v>
      </c>
      <c r="C90" s="13" t="s">
        <v>148</v>
      </c>
      <c r="D90" s="17" t="s">
        <v>16</v>
      </c>
      <c r="E90" s="17" t="s">
        <v>38</v>
      </c>
      <c r="F90" s="18">
        <v>10</v>
      </c>
      <c r="G90" s="19">
        <v>89</v>
      </c>
      <c r="H90" s="5">
        <v>0</v>
      </c>
      <c r="I90" s="6" t="s">
        <v>11</v>
      </c>
      <c r="J90" s="7">
        <v>56</v>
      </c>
      <c r="K90" s="8" t="s">
        <v>10</v>
      </c>
      <c r="L90" s="7">
        <v>43</v>
      </c>
      <c r="M90" s="8" t="s">
        <v>12</v>
      </c>
      <c r="N90" s="3">
        <f>F90/O90*3600</f>
        <v>10.578900969732588</v>
      </c>
      <c r="O90" s="9">
        <f>L90+(J90*60)+(H90*3600)</f>
        <v>3403</v>
      </c>
      <c r="P90" s="9">
        <v>3</v>
      </c>
    </row>
    <row r="91" spans="1:16" ht="12" customHeight="1" thickBot="1" thickTop="1">
      <c r="A91" s="1">
        <v>5</v>
      </c>
      <c r="B91" s="15" t="s">
        <v>193</v>
      </c>
      <c r="C91" s="13" t="s">
        <v>148</v>
      </c>
      <c r="D91" s="17" t="s">
        <v>10</v>
      </c>
      <c r="E91" s="17" t="s">
        <v>43</v>
      </c>
      <c r="F91" s="18">
        <v>10</v>
      </c>
      <c r="G91" s="19">
        <v>90</v>
      </c>
      <c r="H91" s="5">
        <v>0</v>
      </c>
      <c r="I91" s="6" t="s">
        <v>11</v>
      </c>
      <c r="J91" s="7">
        <v>56</v>
      </c>
      <c r="K91" s="8" t="s">
        <v>10</v>
      </c>
      <c r="L91" s="7">
        <v>44</v>
      </c>
      <c r="M91" s="8" t="s">
        <v>12</v>
      </c>
      <c r="N91" s="3">
        <f>F91/O91*3600</f>
        <v>10.575793184488838</v>
      </c>
      <c r="O91" s="9">
        <f>L91+(J91*60)+(H91*3600)</f>
        <v>3404</v>
      </c>
      <c r="P91" s="9">
        <v>23</v>
      </c>
    </row>
    <row r="92" spans="1:16" ht="12" customHeight="1" thickBot="1" thickTop="1">
      <c r="A92" s="1">
        <v>21</v>
      </c>
      <c r="B92" s="15" t="s">
        <v>36</v>
      </c>
      <c r="C92" s="16" t="s">
        <v>37</v>
      </c>
      <c r="D92" s="17" t="s">
        <v>16</v>
      </c>
      <c r="E92" s="17" t="s">
        <v>38</v>
      </c>
      <c r="F92" s="18">
        <v>10</v>
      </c>
      <c r="G92" s="19">
        <v>91</v>
      </c>
      <c r="H92" s="5">
        <v>0</v>
      </c>
      <c r="I92" s="6" t="s">
        <v>11</v>
      </c>
      <c r="J92" s="7">
        <v>56</v>
      </c>
      <c r="K92" s="8" t="s">
        <v>10</v>
      </c>
      <c r="L92" s="7">
        <v>55</v>
      </c>
      <c r="M92" s="8" t="s">
        <v>12</v>
      </c>
      <c r="N92" s="3">
        <f>F92/O92*3600</f>
        <v>10.54172767203514</v>
      </c>
      <c r="O92" s="9">
        <f>L92+(J92*60)+(H92*3600)</f>
        <v>3415</v>
      </c>
      <c r="P92" s="9">
        <v>4</v>
      </c>
    </row>
    <row r="93" spans="1:16" ht="12" customHeight="1" thickBot="1" thickTop="1">
      <c r="A93" s="1">
        <v>115</v>
      </c>
      <c r="B93" s="15" t="s">
        <v>187</v>
      </c>
      <c r="C93" s="13" t="s">
        <v>186</v>
      </c>
      <c r="D93" s="17" t="s">
        <v>10</v>
      </c>
      <c r="E93" s="17" t="s">
        <v>38</v>
      </c>
      <c r="F93" s="18">
        <v>10</v>
      </c>
      <c r="G93" s="19">
        <v>92</v>
      </c>
      <c r="H93" s="5">
        <v>0</v>
      </c>
      <c r="I93" s="6" t="s">
        <v>11</v>
      </c>
      <c r="J93" s="7">
        <v>56</v>
      </c>
      <c r="K93" s="8" t="s">
        <v>10</v>
      </c>
      <c r="L93" s="7">
        <v>57</v>
      </c>
      <c r="M93" s="8" t="s">
        <v>12</v>
      </c>
      <c r="N93" s="3">
        <f>F93/O93*3600</f>
        <v>10.535557506584723</v>
      </c>
      <c r="O93" s="9">
        <f>L93+(J93*60)+(H93*3600)</f>
        <v>3417</v>
      </c>
      <c r="P93" s="9">
        <v>20</v>
      </c>
    </row>
    <row r="94" spans="1:16" ht="12" customHeight="1" thickBot="1" thickTop="1">
      <c r="A94" s="1">
        <v>62</v>
      </c>
      <c r="B94" s="15" t="s">
        <v>113</v>
      </c>
      <c r="C94" s="13" t="s">
        <v>51</v>
      </c>
      <c r="D94" s="17" t="s">
        <v>16</v>
      </c>
      <c r="E94" s="17" t="s">
        <v>38</v>
      </c>
      <c r="F94" s="18">
        <v>10</v>
      </c>
      <c r="G94" s="19">
        <v>93</v>
      </c>
      <c r="H94" s="5">
        <v>0</v>
      </c>
      <c r="I94" s="6" t="s">
        <v>11</v>
      </c>
      <c r="J94" s="7">
        <v>57</v>
      </c>
      <c r="K94" s="8" t="s">
        <v>10</v>
      </c>
      <c r="L94" s="7">
        <v>1</v>
      </c>
      <c r="M94" s="8" t="s">
        <v>12</v>
      </c>
      <c r="N94" s="3">
        <f>F94/O94*3600</f>
        <v>10.523238819058754</v>
      </c>
      <c r="O94" s="9">
        <f>L94+(J94*60)+(H94*3600)</f>
        <v>3421</v>
      </c>
      <c r="P94" s="9">
        <v>5</v>
      </c>
    </row>
    <row r="95" spans="1:16" ht="12" customHeight="1" thickBot="1" thickTop="1">
      <c r="A95" s="1">
        <v>25</v>
      </c>
      <c r="B95" s="15" t="s">
        <v>45</v>
      </c>
      <c r="C95" s="13" t="s">
        <v>46</v>
      </c>
      <c r="D95" s="17" t="s">
        <v>10</v>
      </c>
      <c r="E95" s="17" t="s">
        <v>47</v>
      </c>
      <c r="F95" s="18">
        <v>10</v>
      </c>
      <c r="G95" s="19">
        <v>94</v>
      </c>
      <c r="H95" s="5">
        <v>0</v>
      </c>
      <c r="I95" s="6" t="s">
        <v>11</v>
      </c>
      <c r="J95" s="7">
        <v>57</v>
      </c>
      <c r="K95" s="8" t="s">
        <v>10</v>
      </c>
      <c r="L95" s="7">
        <v>22</v>
      </c>
      <c r="M95" s="8" t="s">
        <v>12</v>
      </c>
      <c r="N95" s="3">
        <f>F95/O95*3600</f>
        <v>10.459035444509006</v>
      </c>
      <c r="O95" s="9">
        <f>L95+(J95*60)+(H95*3600)</f>
        <v>3442</v>
      </c>
      <c r="P95" s="9">
        <v>7</v>
      </c>
    </row>
    <row r="96" spans="1:16" ht="12" customHeight="1" thickBot="1" thickTop="1">
      <c r="A96" s="1">
        <v>102</v>
      </c>
      <c r="B96" s="15" t="s">
        <v>169</v>
      </c>
      <c r="C96" s="13" t="s">
        <v>170</v>
      </c>
      <c r="D96" s="17" t="s">
        <v>16</v>
      </c>
      <c r="E96" s="17" t="s">
        <v>43</v>
      </c>
      <c r="F96" s="18">
        <v>10</v>
      </c>
      <c r="G96" s="19">
        <v>95</v>
      </c>
      <c r="H96" s="5">
        <v>0</v>
      </c>
      <c r="I96" s="6" t="s">
        <v>11</v>
      </c>
      <c r="J96" s="7">
        <v>57</v>
      </c>
      <c r="K96" s="8" t="s">
        <v>10</v>
      </c>
      <c r="L96" s="7">
        <v>23</v>
      </c>
      <c r="M96" s="8" t="s">
        <v>12</v>
      </c>
      <c r="N96" s="3">
        <f>F96/O96*3600</f>
        <v>10.45599767644496</v>
      </c>
      <c r="O96" s="9">
        <f>L96+(J96*60)+(H96*3600)</f>
        <v>3443</v>
      </c>
      <c r="P96" s="9">
        <v>13</v>
      </c>
    </row>
    <row r="97" spans="1:16" ht="12" customHeight="1" thickBot="1" thickTop="1">
      <c r="A97" s="1">
        <v>89</v>
      </c>
      <c r="B97" s="15" t="s">
        <v>149</v>
      </c>
      <c r="C97" s="16" t="s">
        <v>150</v>
      </c>
      <c r="D97" s="17" t="s">
        <v>10</v>
      </c>
      <c r="E97" s="17" t="s">
        <v>38</v>
      </c>
      <c r="F97" s="18">
        <v>10</v>
      </c>
      <c r="G97" s="19">
        <v>96</v>
      </c>
      <c r="H97" s="5">
        <v>0</v>
      </c>
      <c r="I97" s="6" t="s">
        <v>11</v>
      </c>
      <c r="J97" s="7">
        <v>57</v>
      </c>
      <c r="K97" s="8" t="s">
        <v>10</v>
      </c>
      <c r="L97" s="7">
        <v>42</v>
      </c>
      <c r="M97" s="8" t="s">
        <v>12</v>
      </c>
      <c r="N97" s="3">
        <f>F97/O97*3600</f>
        <v>10.398613518197575</v>
      </c>
      <c r="O97" s="9">
        <f>L97+(J97*60)+(H97*3600)</f>
        <v>3462</v>
      </c>
      <c r="P97" s="9">
        <v>21</v>
      </c>
    </row>
    <row r="98" spans="1:16" ht="12" customHeight="1" thickBot="1" thickTop="1">
      <c r="A98" s="1">
        <v>31</v>
      </c>
      <c r="B98" s="15" t="s">
        <v>57</v>
      </c>
      <c r="C98" s="16" t="s">
        <v>58</v>
      </c>
      <c r="D98" s="17" t="s">
        <v>16</v>
      </c>
      <c r="E98" s="17" t="s">
        <v>38</v>
      </c>
      <c r="F98" s="18">
        <v>10</v>
      </c>
      <c r="G98" s="19">
        <v>97</v>
      </c>
      <c r="H98" s="5">
        <v>0</v>
      </c>
      <c r="I98" s="6" t="s">
        <v>11</v>
      </c>
      <c r="J98" s="7">
        <v>58</v>
      </c>
      <c r="K98" s="8" t="s">
        <v>10</v>
      </c>
      <c r="L98" s="7">
        <v>4</v>
      </c>
      <c r="M98" s="8" t="s">
        <v>12</v>
      </c>
      <c r="N98" s="3">
        <f>F98/O98*3600</f>
        <v>10.332950631458095</v>
      </c>
      <c r="O98" s="9">
        <f>L98+(J98*60)+(H98*3600)</f>
        <v>3484</v>
      </c>
      <c r="P98" s="9">
        <v>6</v>
      </c>
    </row>
    <row r="99" spans="1:16" ht="12" customHeight="1" thickBot="1" thickTop="1">
      <c r="A99" s="1">
        <v>106</v>
      </c>
      <c r="B99" s="15" t="s">
        <v>176</v>
      </c>
      <c r="C99" s="13" t="s">
        <v>173</v>
      </c>
      <c r="D99" s="17" t="s">
        <v>16</v>
      </c>
      <c r="E99" s="17" t="s">
        <v>38</v>
      </c>
      <c r="F99" s="18">
        <v>10</v>
      </c>
      <c r="G99" s="19">
        <v>98</v>
      </c>
      <c r="H99" s="5">
        <v>0</v>
      </c>
      <c r="I99" s="6" t="s">
        <v>11</v>
      </c>
      <c r="J99" s="7">
        <v>58</v>
      </c>
      <c r="K99" s="8" t="s">
        <v>10</v>
      </c>
      <c r="L99" s="7">
        <v>27</v>
      </c>
      <c r="M99" s="8" t="s">
        <v>12</v>
      </c>
      <c r="N99" s="3">
        <f>F99/O99*3600</f>
        <v>10.26518391787853</v>
      </c>
      <c r="O99" s="9">
        <f>L99+(J99*60)+(H99*3600)</f>
        <v>3507</v>
      </c>
      <c r="P99" s="9">
        <v>7</v>
      </c>
    </row>
    <row r="100" spans="1:16" ht="12" customHeight="1" thickBot="1" thickTop="1">
      <c r="A100" s="1">
        <v>81</v>
      </c>
      <c r="B100" s="15" t="s">
        <v>136</v>
      </c>
      <c r="C100" s="13" t="s">
        <v>76</v>
      </c>
      <c r="D100" s="17" t="s">
        <v>10</v>
      </c>
      <c r="E100" s="17" t="s">
        <v>100</v>
      </c>
      <c r="F100" s="18">
        <v>10</v>
      </c>
      <c r="G100" s="19">
        <v>99</v>
      </c>
      <c r="H100" s="5">
        <v>0</v>
      </c>
      <c r="I100" s="6" t="s">
        <v>11</v>
      </c>
      <c r="J100" s="7">
        <v>59</v>
      </c>
      <c r="K100" s="8" t="s">
        <v>10</v>
      </c>
      <c r="L100" s="7">
        <v>28</v>
      </c>
      <c r="M100" s="8" t="s">
        <v>12</v>
      </c>
      <c r="N100" s="3">
        <f>F100/O100*3600</f>
        <v>10.089686098654708</v>
      </c>
      <c r="O100" s="9">
        <f>L100+(J100*60)+(H100*3600)</f>
        <v>3568</v>
      </c>
      <c r="P100" s="9">
        <v>1</v>
      </c>
    </row>
    <row r="101" spans="1:16" ht="12" customHeight="1" thickBot="1" thickTop="1">
      <c r="A101" s="1">
        <v>107</v>
      </c>
      <c r="B101" s="15" t="s">
        <v>177</v>
      </c>
      <c r="C101" s="16" t="s">
        <v>69</v>
      </c>
      <c r="D101" s="17" t="s">
        <v>16</v>
      </c>
      <c r="E101" s="17" t="s">
        <v>43</v>
      </c>
      <c r="F101" s="18">
        <v>10</v>
      </c>
      <c r="G101" s="19">
        <v>100</v>
      </c>
      <c r="H101" s="5">
        <v>1</v>
      </c>
      <c r="I101" s="6" t="s">
        <v>11</v>
      </c>
      <c r="J101" s="7">
        <v>0</v>
      </c>
      <c r="K101" s="8" t="s">
        <v>10</v>
      </c>
      <c r="L101" s="7">
        <v>14</v>
      </c>
      <c r="M101" s="8" t="s">
        <v>12</v>
      </c>
      <c r="N101" s="3">
        <f>F101/O101*3600</f>
        <v>9.96126175982291</v>
      </c>
      <c r="O101" s="9">
        <f>L101+(J101*60)+(H101*3600)</f>
        <v>3614</v>
      </c>
      <c r="P101" s="9">
        <v>14</v>
      </c>
    </row>
    <row r="102" spans="1:16" ht="12" customHeight="1" thickBot="1" thickTop="1">
      <c r="A102" s="1">
        <v>23</v>
      </c>
      <c r="B102" s="15" t="s">
        <v>41</v>
      </c>
      <c r="C102" s="16" t="s">
        <v>42</v>
      </c>
      <c r="D102" s="17" t="s">
        <v>16</v>
      </c>
      <c r="E102" s="17" t="s">
        <v>43</v>
      </c>
      <c r="F102" s="18">
        <v>10</v>
      </c>
      <c r="G102" s="19">
        <v>101</v>
      </c>
      <c r="H102" s="5">
        <v>1</v>
      </c>
      <c r="I102" s="6" t="s">
        <v>11</v>
      </c>
      <c r="J102" s="7">
        <v>0</v>
      </c>
      <c r="K102" s="8" t="s">
        <v>10</v>
      </c>
      <c r="L102" s="7">
        <v>15</v>
      </c>
      <c r="M102" s="8" t="s">
        <v>12</v>
      </c>
      <c r="N102" s="3">
        <f>F102/O102*3600</f>
        <v>9.95850622406639</v>
      </c>
      <c r="O102" s="9">
        <f>L102+(J102*60)+(H102*3600)</f>
        <v>3615</v>
      </c>
      <c r="P102" s="9">
        <v>15</v>
      </c>
    </row>
    <row r="103" spans="1:16" ht="12" customHeight="1" thickBot="1" thickTop="1">
      <c r="A103" s="1">
        <v>119</v>
      </c>
      <c r="B103" s="15" t="s">
        <v>192</v>
      </c>
      <c r="C103" s="16"/>
      <c r="D103" s="17" t="s">
        <v>16</v>
      </c>
      <c r="E103" s="17" t="s">
        <v>43</v>
      </c>
      <c r="F103" s="18">
        <v>10</v>
      </c>
      <c r="G103" s="19">
        <v>102</v>
      </c>
      <c r="H103" s="5">
        <v>1</v>
      </c>
      <c r="I103" s="6" t="s">
        <v>11</v>
      </c>
      <c r="J103" s="7">
        <v>0</v>
      </c>
      <c r="K103" s="8" t="s">
        <v>10</v>
      </c>
      <c r="L103" s="7">
        <v>30</v>
      </c>
      <c r="M103" s="8" t="s">
        <v>12</v>
      </c>
      <c r="N103" s="3">
        <f>F103/O103*3600</f>
        <v>9.917355371900827</v>
      </c>
      <c r="O103" s="9">
        <f>L103+(J103*60)+(H103*3600)</f>
        <v>3630</v>
      </c>
      <c r="P103" s="9">
        <v>16</v>
      </c>
    </row>
    <row r="104" spans="1:16" ht="12" customHeight="1" thickBot="1" thickTop="1">
      <c r="A104" s="1">
        <v>103</v>
      </c>
      <c r="B104" s="15" t="s">
        <v>171</v>
      </c>
      <c r="C104" s="16" t="s">
        <v>69</v>
      </c>
      <c r="D104" s="17" t="s">
        <v>16</v>
      </c>
      <c r="E104" s="17" t="s">
        <v>43</v>
      </c>
      <c r="F104" s="18">
        <v>10</v>
      </c>
      <c r="G104" s="19">
        <v>103</v>
      </c>
      <c r="H104" s="5">
        <v>1</v>
      </c>
      <c r="I104" s="6" t="s">
        <v>11</v>
      </c>
      <c r="J104" s="7">
        <v>0</v>
      </c>
      <c r="K104" s="8" t="s">
        <v>10</v>
      </c>
      <c r="L104" s="7">
        <v>52</v>
      </c>
      <c r="M104" s="8" t="s">
        <v>12</v>
      </c>
      <c r="N104" s="3">
        <f>F104/O104*3600</f>
        <v>9.857612267250822</v>
      </c>
      <c r="O104" s="9">
        <f>L104+(J104*60)+(H104*3600)</f>
        <v>3652</v>
      </c>
      <c r="P104" s="9">
        <v>17</v>
      </c>
    </row>
    <row r="105" spans="1:16" ht="12" customHeight="1" thickBot="1" thickTop="1">
      <c r="A105" s="1">
        <v>101</v>
      </c>
      <c r="B105" s="15" t="s">
        <v>168</v>
      </c>
      <c r="C105" s="16" t="s">
        <v>69</v>
      </c>
      <c r="D105" s="17" t="s">
        <v>16</v>
      </c>
      <c r="E105" s="17" t="s">
        <v>38</v>
      </c>
      <c r="F105" s="18">
        <v>10</v>
      </c>
      <c r="G105" s="19">
        <v>104</v>
      </c>
      <c r="H105" s="5">
        <v>1</v>
      </c>
      <c r="I105" s="6" t="s">
        <v>11</v>
      </c>
      <c r="J105" s="7">
        <v>0</v>
      </c>
      <c r="K105" s="8" t="s">
        <v>10</v>
      </c>
      <c r="L105" s="7">
        <v>53</v>
      </c>
      <c r="M105" s="8" t="s">
        <v>12</v>
      </c>
      <c r="N105" s="3">
        <f>F105/O105*3600</f>
        <v>9.854913769504517</v>
      </c>
      <c r="O105" s="9">
        <f>L105+(J105*60)+(H105*3600)</f>
        <v>3653</v>
      </c>
      <c r="P105" s="9">
        <v>8</v>
      </c>
    </row>
    <row r="106" spans="1:16" ht="12" customHeight="1" thickBot="1" thickTop="1">
      <c r="A106" s="1">
        <v>58</v>
      </c>
      <c r="B106" s="15" t="s">
        <v>107</v>
      </c>
      <c r="C106" s="16" t="s">
        <v>108</v>
      </c>
      <c r="D106" s="17" t="s">
        <v>10</v>
      </c>
      <c r="E106" s="17" t="s">
        <v>100</v>
      </c>
      <c r="F106" s="18">
        <v>10</v>
      </c>
      <c r="G106" s="19">
        <v>105</v>
      </c>
      <c r="H106" s="5">
        <v>1</v>
      </c>
      <c r="I106" s="6" t="s">
        <v>11</v>
      </c>
      <c r="J106" s="7">
        <v>1</v>
      </c>
      <c r="K106" s="8" t="s">
        <v>10</v>
      </c>
      <c r="L106" s="7">
        <v>4</v>
      </c>
      <c r="M106" s="8" t="s">
        <v>12</v>
      </c>
      <c r="N106" s="3">
        <f>F106/O106*3600</f>
        <v>9.82532751091703</v>
      </c>
      <c r="O106" s="9">
        <f>L106+(J106*60)+(H106*3600)</f>
        <v>3664</v>
      </c>
      <c r="P106" s="9">
        <v>2</v>
      </c>
    </row>
    <row r="107" spans="1:16" ht="12" customHeight="1" thickBot="1" thickTop="1">
      <c r="A107" s="1">
        <v>22</v>
      </c>
      <c r="B107" s="15" t="s">
        <v>39</v>
      </c>
      <c r="C107" s="16" t="s">
        <v>40</v>
      </c>
      <c r="D107" s="17" t="s">
        <v>10</v>
      </c>
      <c r="E107" s="17" t="s">
        <v>35</v>
      </c>
      <c r="F107" s="18">
        <v>10</v>
      </c>
      <c r="G107" s="19">
        <v>106</v>
      </c>
      <c r="H107" s="5">
        <v>1</v>
      </c>
      <c r="I107" s="6" t="s">
        <v>11</v>
      </c>
      <c r="J107" s="7">
        <v>3</v>
      </c>
      <c r="K107" s="8" t="s">
        <v>10</v>
      </c>
      <c r="L107" s="7">
        <v>31</v>
      </c>
      <c r="M107" s="8" t="s">
        <v>12</v>
      </c>
      <c r="N107" s="3">
        <f>F107/O107*3600</f>
        <v>9.446339543426923</v>
      </c>
      <c r="O107" s="9">
        <f>L107+(J107*60)+(H107*3600)</f>
        <v>3811</v>
      </c>
      <c r="P107" s="9">
        <v>21</v>
      </c>
    </row>
    <row r="108" spans="1:16" ht="12" customHeight="1" thickBot="1" thickTop="1">
      <c r="A108" s="1">
        <v>43</v>
      </c>
      <c r="B108" s="15" t="s">
        <v>70</v>
      </c>
      <c r="C108" s="16" t="s">
        <v>40</v>
      </c>
      <c r="D108" s="17" t="s">
        <v>10</v>
      </c>
      <c r="E108" s="17" t="s">
        <v>35</v>
      </c>
      <c r="F108" s="18">
        <v>10</v>
      </c>
      <c r="G108" s="19">
        <v>107</v>
      </c>
      <c r="H108" s="5">
        <v>1</v>
      </c>
      <c r="I108" s="6" t="s">
        <v>11</v>
      </c>
      <c r="J108" s="7">
        <v>3</v>
      </c>
      <c r="K108" s="8" t="s">
        <v>10</v>
      </c>
      <c r="L108" s="7">
        <v>32</v>
      </c>
      <c r="M108" s="8" t="s">
        <v>12</v>
      </c>
      <c r="N108" s="3">
        <f>F108/O108*3600</f>
        <v>9.443861490031479</v>
      </c>
      <c r="O108" s="9">
        <f>L108+(J108*60)+(H108*3600)</f>
        <v>3812</v>
      </c>
      <c r="P108" s="9">
        <v>22</v>
      </c>
    </row>
    <row r="109" spans="1:16" ht="12" customHeight="1" thickBot="1" thickTop="1">
      <c r="A109" s="1">
        <v>71</v>
      </c>
      <c r="B109" s="15" t="s">
        <v>124</v>
      </c>
      <c r="C109" s="34" t="s">
        <v>69</v>
      </c>
      <c r="D109" s="17" t="s">
        <v>10</v>
      </c>
      <c r="E109" s="17" t="s">
        <v>35</v>
      </c>
      <c r="F109" s="18">
        <v>10</v>
      </c>
      <c r="G109" s="19">
        <v>108</v>
      </c>
      <c r="H109" s="5">
        <v>1</v>
      </c>
      <c r="I109" s="6" t="s">
        <v>11</v>
      </c>
      <c r="J109" s="7">
        <v>3</v>
      </c>
      <c r="K109" s="8" t="s">
        <v>10</v>
      </c>
      <c r="L109" s="7">
        <v>43</v>
      </c>
      <c r="M109" s="8" t="s">
        <v>12</v>
      </c>
      <c r="N109" s="3">
        <f>F109/O109*3600</f>
        <v>9.41668846455663</v>
      </c>
      <c r="O109" s="9">
        <f>L109+(J109*60)+(H109*3600)</f>
        <v>3823</v>
      </c>
      <c r="P109" s="9">
        <v>23</v>
      </c>
    </row>
    <row r="110" spans="1:16" ht="12" customHeight="1" thickBot="1" thickTop="1">
      <c r="A110" s="1">
        <v>49</v>
      </c>
      <c r="B110" s="15" t="s">
        <v>93</v>
      </c>
      <c r="C110" s="13" t="s">
        <v>94</v>
      </c>
      <c r="D110" s="17" t="s">
        <v>10</v>
      </c>
      <c r="E110" s="17" t="s">
        <v>47</v>
      </c>
      <c r="F110" s="18">
        <v>10</v>
      </c>
      <c r="G110" s="19">
        <v>109</v>
      </c>
      <c r="H110" s="5">
        <v>1</v>
      </c>
      <c r="I110" s="6" t="s">
        <v>11</v>
      </c>
      <c r="J110" s="7">
        <v>5</v>
      </c>
      <c r="K110" s="8" t="s">
        <v>10</v>
      </c>
      <c r="L110" s="7">
        <v>3</v>
      </c>
      <c r="M110" s="8" t="s">
        <v>12</v>
      </c>
      <c r="N110" s="3">
        <f>F110/O110*3600</f>
        <v>9.223674096848578</v>
      </c>
      <c r="O110" s="9">
        <f>L110+(J110*60)+(H110*3600)</f>
        <v>3903</v>
      </c>
      <c r="P110" s="9">
        <v>8</v>
      </c>
    </row>
    <row r="111" spans="1:16" ht="12" customHeight="1" thickBot="1" thickTop="1">
      <c r="A111" s="1">
        <v>67</v>
      </c>
      <c r="B111" s="15" t="s">
        <v>118</v>
      </c>
      <c r="C111" s="13" t="s">
        <v>94</v>
      </c>
      <c r="D111" s="17" t="s">
        <v>16</v>
      </c>
      <c r="E111" s="17" t="s">
        <v>47</v>
      </c>
      <c r="F111" s="18">
        <v>10</v>
      </c>
      <c r="G111" s="19">
        <v>110</v>
      </c>
      <c r="H111" s="5">
        <v>1</v>
      </c>
      <c r="I111" s="6" t="s">
        <v>11</v>
      </c>
      <c r="J111" s="7">
        <v>6</v>
      </c>
      <c r="K111" s="8" t="s">
        <v>10</v>
      </c>
      <c r="L111" s="7">
        <v>56</v>
      </c>
      <c r="M111" s="8" t="s">
        <v>12</v>
      </c>
      <c r="N111" s="3">
        <f>F111/O111*3600</f>
        <v>8.96414342629482</v>
      </c>
      <c r="O111" s="9">
        <f>L111+(J111*60)+(H111*3600)</f>
        <v>4016</v>
      </c>
      <c r="P111" s="9">
        <v>1</v>
      </c>
    </row>
    <row r="112" spans="1:16" ht="12" customHeight="1" thickBot="1" thickTop="1">
      <c r="A112" s="1">
        <v>54</v>
      </c>
      <c r="B112" s="20" t="s">
        <v>104</v>
      </c>
      <c r="C112" s="16" t="s">
        <v>42</v>
      </c>
      <c r="D112" s="17" t="s">
        <v>16</v>
      </c>
      <c r="E112" s="17" t="s">
        <v>43</v>
      </c>
      <c r="F112" s="18">
        <v>10</v>
      </c>
      <c r="G112" s="19">
        <v>111</v>
      </c>
      <c r="H112" s="5">
        <v>1</v>
      </c>
      <c r="I112" s="6" t="s">
        <v>11</v>
      </c>
      <c r="J112" s="7">
        <v>7</v>
      </c>
      <c r="K112" s="8" t="s">
        <v>10</v>
      </c>
      <c r="L112" s="7">
        <v>56</v>
      </c>
      <c r="M112" s="8" t="s">
        <v>12</v>
      </c>
      <c r="N112" s="3">
        <f>F112/O112*3600</f>
        <v>8.832188420019628</v>
      </c>
      <c r="O112" s="9">
        <f>L112+(J112*60)+(H112*3600)</f>
        <v>4076</v>
      </c>
      <c r="P112" s="9">
        <v>18</v>
      </c>
    </row>
    <row r="113" spans="1:16" ht="12" customHeight="1" thickBot="1" thickTop="1">
      <c r="A113" s="1">
        <v>125</v>
      </c>
      <c r="B113" s="15" t="s">
        <v>202</v>
      </c>
      <c r="C113" s="13" t="s">
        <v>40</v>
      </c>
      <c r="D113" s="17" t="s">
        <v>16</v>
      </c>
      <c r="E113" s="17" t="s">
        <v>35</v>
      </c>
      <c r="F113" s="18">
        <v>10</v>
      </c>
      <c r="G113" s="19">
        <v>112</v>
      </c>
      <c r="H113" s="5">
        <v>1</v>
      </c>
      <c r="I113" s="6" t="s">
        <v>11</v>
      </c>
      <c r="J113" s="7">
        <v>11</v>
      </c>
      <c r="K113" s="8" t="s">
        <v>10</v>
      </c>
      <c r="L113" s="7">
        <v>22</v>
      </c>
      <c r="M113" s="8" t="s">
        <v>12</v>
      </c>
      <c r="N113" s="3">
        <f>F113/O113*3600</f>
        <v>8.407286314806164</v>
      </c>
      <c r="O113" s="9">
        <f>L113+(J113*60)+(H113*3600)</f>
        <v>4282</v>
      </c>
      <c r="P113" s="9">
        <v>5</v>
      </c>
    </row>
    <row r="114" spans="1:16" ht="12" customHeight="1" thickBot="1" thickTop="1">
      <c r="A114" s="1">
        <v>34</v>
      </c>
      <c r="B114" s="15" t="s">
        <v>62</v>
      </c>
      <c r="C114" s="16" t="s">
        <v>63</v>
      </c>
      <c r="D114" s="17" t="s">
        <v>10</v>
      </c>
      <c r="E114" s="17" t="s">
        <v>43</v>
      </c>
      <c r="F114" s="18">
        <v>10</v>
      </c>
      <c r="G114" s="19">
        <v>113</v>
      </c>
      <c r="H114" s="5">
        <v>1</v>
      </c>
      <c r="I114" s="6" t="s">
        <v>11</v>
      </c>
      <c r="J114" s="7">
        <v>11</v>
      </c>
      <c r="K114" s="8" t="s">
        <v>10</v>
      </c>
      <c r="L114" s="7">
        <v>23</v>
      </c>
      <c r="M114" s="8" t="s">
        <v>12</v>
      </c>
      <c r="N114" s="3">
        <f>F114/O114*3600</f>
        <v>8.405323371468597</v>
      </c>
      <c r="O114" s="9">
        <f>L114+(J114*60)+(H114*3600)</f>
        <v>4283</v>
      </c>
      <c r="P114" s="9">
        <v>24</v>
      </c>
    </row>
    <row r="115" spans="1:16" ht="12" customHeight="1" thickBot="1" thickTop="1">
      <c r="A115" s="1">
        <v>128</v>
      </c>
      <c r="B115" s="15" t="s">
        <v>203</v>
      </c>
      <c r="C115" s="16" t="s">
        <v>40</v>
      </c>
      <c r="D115" s="17" t="s">
        <v>10</v>
      </c>
      <c r="E115" s="17" t="s">
        <v>47</v>
      </c>
      <c r="F115" s="18">
        <v>10</v>
      </c>
      <c r="G115" s="19">
        <v>114</v>
      </c>
      <c r="H115" s="5">
        <v>1</v>
      </c>
      <c r="I115" s="6" t="s">
        <v>11</v>
      </c>
      <c r="J115" s="7">
        <v>11</v>
      </c>
      <c r="K115" s="8" t="s">
        <v>10</v>
      </c>
      <c r="L115" s="7">
        <v>24</v>
      </c>
      <c r="M115" s="8" t="s">
        <v>12</v>
      </c>
      <c r="N115" s="3">
        <f>F115/O115*3600</f>
        <v>8.403361344537815</v>
      </c>
      <c r="O115" s="9">
        <f>L115+(J115*60)+(H115*3600)</f>
        <v>4284</v>
      </c>
      <c r="P115" s="9">
        <v>9</v>
      </c>
    </row>
    <row r="116" spans="1:16" ht="12" customHeight="1" thickBot="1" thickTop="1">
      <c r="A116" s="1">
        <v>32</v>
      </c>
      <c r="B116" s="15" t="s">
        <v>59</v>
      </c>
      <c r="C116" s="13" t="s">
        <v>60</v>
      </c>
      <c r="D116" s="17" t="s">
        <v>10</v>
      </c>
      <c r="E116" s="17" t="s">
        <v>47</v>
      </c>
      <c r="F116" s="18">
        <v>10</v>
      </c>
      <c r="G116" s="19">
        <v>115</v>
      </c>
      <c r="H116" s="5">
        <v>1</v>
      </c>
      <c r="I116" s="6" t="s">
        <v>11</v>
      </c>
      <c r="J116" s="7">
        <v>21</v>
      </c>
      <c r="K116" s="8" t="s">
        <v>10</v>
      </c>
      <c r="L116" s="7">
        <v>31</v>
      </c>
      <c r="M116" s="8" t="s">
        <v>12</v>
      </c>
      <c r="N116" s="3">
        <f>F116/O116*3600</f>
        <v>7.360457984052341</v>
      </c>
      <c r="O116" s="9">
        <f>L116+(J116*60)+(H116*3600)</f>
        <v>4891</v>
      </c>
      <c r="P116" s="9">
        <v>10</v>
      </c>
    </row>
    <row r="117" spans="1:16" ht="12" customHeight="1" thickBot="1" thickTop="1">
      <c r="A117" s="1">
        <v>33</v>
      </c>
      <c r="B117" s="15" t="s">
        <v>206</v>
      </c>
      <c r="C117" s="13" t="s">
        <v>61</v>
      </c>
      <c r="D117" s="17" t="s">
        <v>10</v>
      </c>
      <c r="E117" s="17" t="s">
        <v>47</v>
      </c>
      <c r="F117" s="18">
        <v>10</v>
      </c>
      <c r="G117" s="19" t="s">
        <v>204</v>
      </c>
      <c r="H117" s="37">
        <v>2</v>
      </c>
      <c r="I117" s="6" t="s">
        <v>11</v>
      </c>
      <c r="J117" s="7"/>
      <c r="K117" s="8" t="s">
        <v>10</v>
      </c>
      <c r="L117" s="7"/>
      <c r="M117" s="8" t="s">
        <v>12</v>
      </c>
      <c r="N117" s="3">
        <f>F117/O117*3600</f>
        <v>5</v>
      </c>
      <c r="O117" s="9">
        <f>L117+(J117*60)+(H117*3600)</f>
        <v>7200</v>
      </c>
      <c r="P117" s="9"/>
    </row>
    <row r="118" spans="1:16" ht="12" customHeight="1" thickBot="1" thickTop="1">
      <c r="A118" s="1">
        <v>53</v>
      </c>
      <c r="B118" s="15" t="s">
        <v>99</v>
      </c>
      <c r="C118" s="13" t="s">
        <v>69</v>
      </c>
      <c r="D118" s="17" t="s">
        <v>10</v>
      </c>
      <c r="E118" s="17" t="s">
        <v>100</v>
      </c>
      <c r="F118" s="18">
        <v>10</v>
      </c>
      <c r="G118" s="19" t="s">
        <v>204</v>
      </c>
      <c r="H118" s="36">
        <v>2</v>
      </c>
      <c r="I118" s="6" t="s">
        <v>11</v>
      </c>
      <c r="J118" s="7"/>
      <c r="K118" s="8" t="s">
        <v>10</v>
      </c>
      <c r="L118" s="7"/>
      <c r="M118" s="8" t="s">
        <v>12</v>
      </c>
      <c r="N118" s="3">
        <f>F118/O118*3600</f>
        <v>5</v>
      </c>
      <c r="O118" s="9">
        <f>L118+(J118*60)+(H118*3600)</f>
        <v>7200</v>
      </c>
      <c r="P118" s="9"/>
    </row>
    <row r="119" spans="1:16" ht="12" customHeight="1" thickBot="1" thickTop="1">
      <c r="A119" s="1">
        <v>55</v>
      </c>
      <c r="B119" s="15" t="s">
        <v>105</v>
      </c>
      <c r="C119" s="13" t="s">
        <v>40</v>
      </c>
      <c r="D119" s="17" t="s">
        <v>10</v>
      </c>
      <c r="E119" s="17" t="s">
        <v>35</v>
      </c>
      <c r="F119" s="18">
        <v>10</v>
      </c>
      <c r="G119" s="19" t="s">
        <v>204</v>
      </c>
      <c r="H119" s="37">
        <v>2</v>
      </c>
      <c r="I119" s="6" t="s">
        <v>11</v>
      </c>
      <c r="J119" s="7"/>
      <c r="K119" s="8" t="s">
        <v>10</v>
      </c>
      <c r="L119" s="7"/>
      <c r="M119" s="8" t="s">
        <v>12</v>
      </c>
      <c r="N119" s="3">
        <f>F119/O119*3600</f>
        <v>5</v>
      </c>
      <c r="O119" s="9">
        <f>L119+(J119*60)+(H119*3600)</f>
        <v>7200</v>
      </c>
      <c r="P119" s="9"/>
    </row>
    <row r="120" spans="1:16" ht="12" customHeight="1" thickBot="1" thickTop="1">
      <c r="A120" s="1">
        <v>70</v>
      </c>
      <c r="B120" s="15" t="s">
        <v>123</v>
      </c>
      <c r="C120" s="16" t="s">
        <v>69</v>
      </c>
      <c r="D120" s="17" t="s">
        <v>10</v>
      </c>
      <c r="E120" s="17" t="s">
        <v>43</v>
      </c>
      <c r="F120" s="18">
        <v>10</v>
      </c>
      <c r="G120" s="19" t="s">
        <v>204</v>
      </c>
      <c r="H120" s="37">
        <v>2</v>
      </c>
      <c r="I120" s="6" t="s">
        <v>11</v>
      </c>
      <c r="J120" s="7"/>
      <c r="K120" s="8" t="s">
        <v>10</v>
      </c>
      <c r="L120" s="7"/>
      <c r="M120" s="8" t="s">
        <v>12</v>
      </c>
      <c r="N120" s="3">
        <f>F120/O120*3600</f>
        <v>5</v>
      </c>
      <c r="O120" s="9">
        <f>L120+(J120*60)+(H120*3600)</f>
        <v>7200</v>
      </c>
      <c r="P120" s="9"/>
    </row>
    <row r="121" ht="12" customHeight="1" thickTop="1"/>
  </sheetData>
  <autoFilter ref="A1:P120"/>
  <printOptions/>
  <pageMargins left="0.1968503937007874" right="0.1968503937007874" top="0.5905511811023623" bottom="0.5905511811023623" header="0.1968503937007874" footer="0.31496062992125984"/>
  <pageSetup horizontalDpi="600" verticalDpi="600" orientation="portrait" paperSize="9" r:id="rId1"/>
  <headerFooter alignWithMargins="0">
    <oddHeader>&amp;C&amp;16 2éme Foulée Condomoise le 03/10/10</oddHeader>
    <oddFooter>&amp;LA Ciccone / 06.72.00.66.95.&amp;Calain.ciccone@orange.fr&amp;RPage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64"/>
  <sheetViews>
    <sheetView zoomScale="75" zoomScaleNormal="75" workbookViewId="0" topLeftCell="A1">
      <selection activeCell="A15" sqref="A15"/>
    </sheetView>
  </sheetViews>
  <sheetFormatPr defaultColWidth="11.421875" defaultRowHeight="19.5" customHeight="1"/>
  <cols>
    <col min="1" max="1" width="15.00390625" style="11" customWidth="1"/>
    <col min="2" max="2" width="34.140625" style="10" customWidth="1"/>
    <col min="3" max="4" width="8.57421875" style="10" customWidth="1"/>
    <col min="5" max="5" width="11.28125" style="10" customWidth="1"/>
    <col min="6" max="6" width="7.28125" style="10" customWidth="1"/>
    <col min="7" max="7" width="10.7109375" style="12" customWidth="1"/>
    <col min="8" max="13" width="6.28125" style="10" customWidth="1"/>
    <col min="14" max="14" width="11.00390625" style="11" customWidth="1"/>
    <col min="15" max="15" width="7.7109375" style="10" hidden="1" customWidth="1"/>
    <col min="16" max="16384" width="11.421875" style="10" customWidth="1"/>
  </cols>
  <sheetData>
    <row r="1" spans="1:15" ht="24.75" customHeight="1" thickBot="1" thickTop="1">
      <c r="A1" s="21" t="s">
        <v>0</v>
      </c>
      <c r="B1" s="21" t="s">
        <v>14</v>
      </c>
      <c r="C1" s="21" t="s">
        <v>2</v>
      </c>
      <c r="D1" s="21" t="s">
        <v>15</v>
      </c>
      <c r="E1" s="21" t="s">
        <v>3</v>
      </c>
      <c r="F1" s="21" t="s">
        <v>4</v>
      </c>
      <c r="G1" s="22" t="s">
        <v>5</v>
      </c>
      <c r="H1" s="23" t="s">
        <v>6</v>
      </c>
      <c r="I1" s="23"/>
      <c r="J1" s="23"/>
      <c r="K1" s="23"/>
      <c r="L1" s="23"/>
      <c r="M1" s="23"/>
      <c r="N1" s="24" t="s">
        <v>7</v>
      </c>
      <c r="O1" s="4" t="s">
        <v>8</v>
      </c>
    </row>
    <row r="2" spans="1:15" ht="30" customHeight="1" thickBot="1" thickTop="1">
      <c r="A2" s="21">
        <v>893</v>
      </c>
      <c r="B2" s="25" t="s">
        <v>28</v>
      </c>
      <c r="C2" s="26" t="s">
        <v>10</v>
      </c>
      <c r="D2" s="26">
        <v>9</v>
      </c>
      <c r="E2" s="27" t="s">
        <v>23</v>
      </c>
      <c r="F2" s="28">
        <v>0.5</v>
      </c>
      <c r="G2" s="29">
        <v>1</v>
      </c>
      <c r="H2" s="30"/>
      <c r="I2" s="31" t="s">
        <v>11</v>
      </c>
      <c r="J2" s="32"/>
      <c r="K2" s="33" t="s">
        <v>10</v>
      </c>
      <c r="L2" s="32"/>
      <c r="M2" s="33" t="s">
        <v>12</v>
      </c>
      <c r="N2" s="24" t="e">
        <f aca="true" t="shared" si="0" ref="N2:N11">F2/O2*3600</f>
        <v>#DIV/0!</v>
      </c>
      <c r="O2" s="9">
        <f aca="true" t="shared" si="1" ref="O2:O12">L2+(J2*60)+(H2*3600)</f>
        <v>0</v>
      </c>
    </row>
    <row r="3" spans="1:15" ht="30" customHeight="1" thickBot="1" thickTop="1">
      <c r="A3" s="21">
        <v>890</v>
      </c>
      <c r="B3" s="25" t="s">
        <v>27</v>
      </c>
      <c r="C3" s="26" t="s">
        <v>10</v>
      </c>
      <c r="D3" s="26">
        <v>10</v>
      </c>
      <c r="E3" s="27" t="s">
        <v>23</v>
      </c>
      <c r="F3" s="28">
        <v>0.5</v>
      </c>
      <c r="G3" s="29">
        <v>2</v>
      </c>
      <c r="H3" s="30"/>
      <c r="I3" s="31" t="s">
        <v>11</v>
      </c>
      <c r="J3" s="32"/>
      <c r="K3" s="33" t="s">
        <v>10</v>
      </c>
      <c r="L3" s="32"/>
      <c r="M3" s="33" t="s">
        <v>12</v>
      </c>
      <c r="N3" s="24" t="e">
        <f t="shared" si="0"/>
        <v>#DIV/0!</v>
      </c>
      <c r="O3" s="9">
        <f t="shared" si="1"/>
        <v>0</v>
      </c>
    </row>
    <row r="4" spans="1:15" ht="30" customHeight="1" thickBot="1" thickTop="1">
      <c r="A4" s="21"/>
      <c r="B4" s="25" t="s">
        <v>29</v>
      </c>
      <c r="C4" s="26" t="s">
        <v>10</v>
      </c>
      <c r="D4" s="26"/>
      <c r="E4" s="27"/>
      <c r="F4" s="28"/>
      <c r="G4" s="29">
        <v>3</v>
      </c>
      <c r="H4" s="30"/>
      <c r="I4" s="31" t="s">
        <v>11</v>
      </c>
      <c r="J4" s="32"/>
      <c r="K4" s="33" t="s">
        <v>10</v>
      </c>
      <c r="L4" s="32"/>
      <c r="M4" s="33" t="s">
        <v>12</v>
      </c>
      <c r="N4" s="24" t="e">
        <f t="shared" si="0"/>
        <v>#DIV/0!</v>
      </c>
      <c r="O4" s="9">
        <f t="shared" si="1"/>
        <v>0</v>
      </c>
    </row>
    <row r="5" spans="1:15" ht="30" customHeight="1" thickBot="1" thickTop="1">
      <c r="A5" s="21">
        <v>884</v>
      </c>
      <c r="B5" s="25" t="s">
        <v>18</v>
      </c>
      <c r="C5" s="26" t="s">
        <v>10</v>
      </c>
      <c r="D5" s="26">
        <v>9</v>
      </c>
      <c r="E5" s="27" t="s">
        <v>23</v>
      </c>
      <c r="F5" s="28">
        <v>0.5</v>
      </c>
      <c r="G5" s="29">
        <v>4</v>
      </c>
      <c r="H5" s="30"/>
      <c r="I5" s="31" t="s">
        <v>11</v>
      </c>
      <c r="J5" s="32"/>
      <c r="K5" s="33" t="s">
        <v>10</v>
      </c>
      <c r="L5" s="32"/>
      <c r="M5" s="33" t="s">
        <v>12</v>
      </c>
      <c r="N5" s="24" t="e">
        <f t="shared" si="0"/>
        <v>#DIV/0!</v>
      </c>
      <c r="O5" s="9">
        <f t="shared" si="1"/>
        <v>0</v>
      </c>
    </row>
    <row r="6" spans="1:15" ht="30" customHeight="1" thickBot="1" thickTop="1">
      <c r="A6" s="21">
        <v>894</v>
      </c>
      <c r="B6" s="25" t="s">
        <v>30</v>
      </c>
      <c r="C6" s="26" t="s">
        <v>16</v>
      </c>
      <c r="D6" s="26"/>
      <c r="E6" s="27"/>
      <c r="F6" s="28"/>
      <c r="G6" s="29">
        <v>5</v>
      </c>
      <c r="H6" s="30"/>
      <c r="I6" s="31" t="s">
        <v>11</v>
      </c>
      <c r="J6" s="32"/>
      <c r="K6" s="33" t="s">
        <v>10</v>
      </c>
      <c r="L6" s="32"/>
      <c r="M6" s="33" t="s">
        <v>12</v>
      </c>
      <c r="N6" s="24" t="e">
        <f t="shared" si="0"/>
        <v>#DIV/0!</v>
      </c>
      <c r="O6" s="15"/>
    </row>
    <row r="7" spans="1:15" ht="30" customHeight="1" thickBot="1" thickTop="1">
      <c r="A7" s="21">
        <v>886</v>
      </c>
      <c r="B7" s="25" t="s">
        <v>20</v>
      </c>
      <c r="C7" s="26" t="s">
        <v>10</v>
      </c>
      <c r="D7" s="26">
        <v>10</v>
      </c>
      <c r="E7" s="27" t="s">
        <v>23</v>
      </c>
      <c r="F7" s="28">
        <v>0.5</v>
      </c>
      <c r="G7" s="29">
        <v>6</v>
      </c>
      <c r="H7" s="30"/>
      <c r="I7" s="31" t="s">
        <v>11</v>
      </c>
      <c r="J7" s="32"/>
      <c r="K7" s="33" t="s">
        <v>10</v>
      </c>
      <c r="L7" s="32"/>
      <c r="M7" s="33" t="s">
        <v>12</v>
      </c>
      <c r="N7" s="24" t="e">
        <f t="shared" si="0"/>
        <v>#DIV/0!</v>
      </c>
      <c r="O7" s="9">
        <f t="shared" si="1"/>
        <v>0</v>
      </c>
    </row>
    <row r="8" spans="1:15" ht="30" customHeight="1" thickBot="1" thickTop="1">
      <c r="A8" s="21">
        <v>885</v>
      </c>
      <c r="B8" s="25" t="s">
        <v>17</v>
      </c>
      <c r="C8" s="26" t="s">
        <v>16</v>
      </c>
      <c r="D8" s="26">
        <v>10</v>
      </c>
      <c r="E8" s="27" t="s">
        <v>23</v>
      </c>
      <c r="F8" s="28">
        <v>0.5</v>
      </c>
      <c r="G8" s="29">
        <v>7</v>
      </c>
      <c r="H8" s="30"/>
      <c r="I8" s="31" t="s">
        <v>11</v>
      </c>
      <c r="J8" s="32"/>
      <c r="K8" s="33" t="s">
        <v>10</v>
      </c>
      <c r="L8" s="32"/>
      <c r="M8" s="33" t="s">
        <v>12</v>
      </c>
      <c r="N8" s="24" t="e">
        <f t="shared" si="0"/>
        <v>#DIV/0!</v>
      </c>
      <c r="O8" s="9">
        <f t="shared" si="1"/>
        <v>0</v>
      </c>
    </row>
    <row r="9" spans="1:15" ht="30" customHeight="1" thickBot="1" thickTop="1">
      <c r="A9" s="21">
        <v>883</v>
      </c>
      <c r="B9" s="25" t="s">
        <v>19</v>
      </c>
      <c r="C9" s="26" t="s">
        <v>16</v>
      </c>
      <c r="D9" s="26">
        <v>8</v>
      </c>
      <c r="E9" s="27" t="s">
        <v>24</v>
      </c>
      <c r="F9" s="28">
        <v>0.5</v>
      </c>
      <c r="G9" s="29"/>
      <c r="H9" s="30"/>
      <c r="I9" s="31" t="s">
        <v>11</v>
      </c>
      <c r="J9" s="32"/>
      <c r="K9" s="33" t="s">
        <v>10</v>
      </c>
      <c r="L9" s="32"/>
      <c r="M9" s="33" t="s">
        <v>12</v>
      </c>
      <c r="N9" s="24" t="e">
        <f t="shared" si="0"/>
        <v>#DIV/0!</v>
      </c>
      <c r="O9" s="9">
        <f t="shared" si="1"/>
        <v>0</v>
      </c>
    </row>
    <row r="10" spans="1:15" ht="30" customHeight="1" thickBot="1" thickTop="1">
      <c r="A10" s="21">
        <v>887</v>
      </c>
      <c r="B10" s="25" t="s">
        <v>21</v>
      </c>
      <c r="C10" s="26" t="s">
        <v>10</v>
      </c>
      <c r="D10" s="26">
        <v>12</v>
      </c>
      <c r="E10" s="27" t="s">
        <v>22</v>
      </c>
      <c r="F10" s="28">
        <v>1</v>
      </c>
      <c r="G10" s="29"/>
      <c r="H10" s="30"/>
      <c r="I10" s="31" t="s">
        <v>11</v>
      </c>
      <c r="J10" s="32"/>
      <c r="K10" s="33" t="s">
        <v>10</v>
      </c>
      <c r="L10" s="32"/>
      <c r="M10" s="33" t="s">
        <v>12</v>
      </c>
      <c r="N10" s="24" t="e">
        <f t="shared" si="0"/>
        <v>#DIV/0!</v>
      </c>
      <c r="O10" s="9">
        <f t="shared" si="1"/>
        <v>0</v>
      </c>
    </row>
    <row r="11" spans="1:15" ht="30" customHeight="1" thickBot="1" thickTop="1">
      <c r="A11" s="21">
        <v>888</v>
      </c>
      <c r="B11" s="25" t="s">
        <v>25</v>
      </c>
      <c r="C11" s="26" t="s">
        <v>16</v>
      </c>
      <c r="D11" s="26">
        <v>11</v>
      </c>
      <c r="E11" s="27" t="s">
        <v>22</v>
      </c>
      <c r="F11" s="28">
        <v>0.5</v>
      </c>
      <c r="G11" s="29"/>
      <c r="H11" s="30"/>
      <c r="I11" s="31" t="s">
        <v>11</v>
      </c>
      <c r="J11" s="32"/>
      <c r="K11" s="33" t="s">
        <v>10</v>
      </c>
      <c r="L11" s="32"/>
      <c r="M11" s="33" t="s">
        <v>12</v>
      </c>
      <c r="N11" s="24" t="e">
        <f t="shared" si="0"/>
        <v>#DIV/0!</v>
      </c>
      <c r="O11" s="9">
        <f t="shared" si="1"/>
        <v>0</v>
      </c>
    </row>
    <row r="12" spans="1:15" ht="30" customHeight="1" thickBot="1" thickTop="1">
      <c r="A12" s="21">
        <v>891</v>
      </c>
      <c r="B12" s="25" t="s">
        <v>26</v>
      </c>
      <c r="C12" s="26" t="s">
        <v>16</v>
      </c>
      <c r="D12" s="26">
        <v>12</v>
      </c>
      <c r="E12" s="27" t="s">
        <v>22</v>
      </c>
      <c r="F12" s="28">
        <v>1</v>
      </c>
      <c r="G12" s="29"/>
      <c r="H12" s="30"/>
      <c r="I12" s="31" t="s">
        <v>11</v>
      </c>
      <c r="J12" s="32"/>
      <c r="K12" s="33" t="s">
        <v>10</v>
      </c>
      <c r="L12" s="32"/>
      <c r="M12" s="33" t="s">
        <v>12</v>
      </c>
      <c r="N12" s="24" t="e">
        <f aca="true" t="shared" si="2" ref="N12:N17">F12/O12*3600</f>
        <v>#DIV/0!</v>
      </c>
      <c r="O12" s="35">
        <f t="shared" si="1"/>
        <v>0</v>
      </c>
    </row>
    <row r="13" spans="1:14" ht="30" customHeight="1" thickBot="1" thickTop="1">
      <c r="A13" s="21">
        <v>896</v>
      </c>
      <c r="B13" s="25" t="s">
        <v>31</v>
      </c>
      <c r="C13" s="26" t="s">
        <v>16</v>
      </c>
      <c r="D13" s="26">
        <v>10</v>
      </c>
      <c r="E13" s="27"/>
      <c r="F13" s="28"/>
      <c r="G13" s="29"/>
      <c r="H13" s="30"/>
      <c r="I13" s="31" t="s">
        <v>11</v>
      </c>
      <c r="J13" s="32"/>
      <c r="K13" s="33" t="s">
        <v>10</v>
      </c>
      <c r="L13" s="32"/>
      <c r="M13" s="33" t="s">
        <v>12</v>
      </c>
      <c r="N13" s="24" t="e">
        <f t="shared" si="2"/>
        <v>#DIV/0!</v>
      </c>
    </row>
    <row r="14" spans="1:14" ht="30" customHeight="1" thickBot="1" thickTop="1">
      <c r="A14" s="21">
        <v>889</v>
      </c>
      <c r="B14" s="25" t="s">
        <v>32</v>
      </c>
      <c r="C14" s="26" t="s">
        <v>16</v>
      </c>
      <c r="D14" s="26">
        <v>7</v>
      </c>
      <c r="E14" s="27"/>
      <c r="F14" s="28">
        <v>0.5</v>
      </c>
      <c r="G14" s="29"/>
      <c r="H14" s="30"/>
      <c r="I14" s="31" t="s">
        <v>11</v>
      </c>
      <c r="J14" s="32"/>
      <c r="K14" s="33" t="s">
        <v>10</v>
      </c>
      <c r="L14" s="32"/>
      <c r="M14" s="33" t="s">
        <v>12</v>
      </c>
      <c r="N14" s="24" t="e">
        <f t="shared" si="2"/>
        <v>#DIV/0!</v>
      </c>
    </row>
    <row r="15" spans="1:14" ht="30" customHeight="1" thickBot="1" thickTop="1">
      <c r="A15" s="21"/>
      <c r="B15" s="25"/>
      <c r="C15" s="26"/>
      <c r="D15" s="26"/>
      <c r="E15" s="27"/>
      <c r="F15" s="28"/>
      <c r="G15" s="29"/>
      <c r="H15" s="30"/>
      <c r="I15" s="31" t="s">
        <v>11</v>
      </c>
      <c r="J15" s="32"/>
      <c r="K15" s="33" t="s">
        <v>10</v>
      </c>
      <c r="L15" s="32"/>
      <c r="M15" s="33" t="s">
        <v>12</v>
      </c>
      <c r="N15" s="24" t="e">
        <f t="shared" si="2"/>
        <v>#DIV/0!</v>
      </c>
    </row>
    <row r="16" spans="1:14" ht="30" customHeight="1" thickBot="1" thickTop="1">
      <c r="A16" s="21"/>
      <c r="B16" s="25"/>
      <c r="C16" s="26"/>
      <c r="D16" s="26"/>
      <c r="E16" s="27"/>
      <c r="F16" s="28"/>
      <c r="G16" s="29"/>
      <c r="H16" s="30"/>
      <c r="I16" s="31" t="s">
        <v>11</v>
      </c>
      <c r="J16" s="32"/>
      <c r="K16" s="33" t="s">
        <v>10</v>
      </c>
      <c r="L16" s="32"/>
      <c r="M16" s="33" t="s">
        <v>12</v>
      </c>
      <c r="N16" s="24" t="e">
        <f t="shared" si="2"/>
        <v>#DIV/0!</v>
      </c>
    </row>
    <row r="17" spans="1:14" ht="30" customHeight="1" thickBot="1" thickTop="1">
      <c r="A17" s="21"/>
      <c r="B17" s="25"/>
      <c r="C17" s="26"/>
      <c r="D17" s="26"/>
      <c r="E17" s="27"/>
      <c r="F17" s="28"/>
      <c r="G17" s="29"/>
      <c r="H17" s="30"/>
      <c r="I17" s="31" t="s">
        <v>11</v>
      </c>
      <c r="J17" s="32"/>
      <c r="K17" s="33" t="s">
        <v>10</v>
      </c>
      <c r="L17" s="32"/>
      <c r="M17" s="33" t="s">
        <v>12</v>
      </c>
      <c r="N17" s="24" t="e">
        <f t="shared" si="2"/>
        <v>#DIV/0!</v>
      </c>
    </row>
    <row r="18" ht="19.5" customHeight="1" thickTop="1">
      <c r="G18" s="10"/>
    </row>
    <row r="19" ht="19.5" customHeight="1">
      <c r="G19" s="10"/>
    </row>
    <row r="20" ht="19.5" customHeight="1">
      <c r="G20" s="10"/>
    </row>
    <row r="21" ht="19.5" customHeight="1">
      <c r="G21" s="10"/>
    </row>
    <row r="22" ht="19.5" customHeight="1">
      <c r="G22" s="10"/>
    </row>
    <row r="23" ht="19.5" customHeight="1">
      <c r="G23" s="10"/>
    </row>
    <row r="24" ht="19.5" customHeight="1">
      <c r="G24" s="10"/>
    </row>
    <row r="25" ht="19.5" customHeight="1">
      <c r="G25" s="10"/>
    </row>
    <row r="26" ht="19.5" customHeight="1">
      <c r="G26" s="10"/>
    </row>
    <row r="27" ht="19.5" customHeight="1">
      <c r="G27" s="10"/>
    </row>
    <row r="28" ht="19.5" customHeight="1">
      <c r="G28" s="10"/>
    </row>
    <row r="29" ht="19.5" customHeight="1">
      <c r="G29" s="10"/>
    </row>
    <row r="30" ht="19.5" customHeight="1">
      <c r="G30" s="10"/>
    </row>
    <row r="31" ht="19.5" customHeight="1">
      <c r="G31" s="10"/>
    </row>
    <row r="32" ht="19.5" customHeight="1">
      <c r="G32" s="10"/>
    </row>
    <row r="33" ht="19.5" customHeight="1">
      <c r="G33" s="10"/>
    </row>
    <row r="34" ht="19.5" customHeight="1">
      <c r="G34" s="10"/>
    </row>
    <row r="35" ht="19.5" customHeight="1">
      <c r="G35" s="10"/>
    </row>
    <row r="36" ht="19.5" customHeight="1">
      <c r="G36" s="10"/>
    </row>
    <row r="37" ht="19.5" customHeight="1">
      <c r="G37" s="10"/>
    </row>
    <row r="38" ht="19.5" customHeight="1">
      <c r="G38" s="10"/>
    </row>
    <row r="39" ht="19.5" customHeight="1">
      <c r="G39" s="10"/>
    </row>
    <row r="40" ht="19.5" customHeight="1">
      <c r="G40" s="10"/>
    </row>
    <row r="41" ht="19.5" customHeight="1">
      <c r="G41" s="10"/>
    </row>
    <row r="42" ht="19.5" customHeight="1">
      <c r="G42" s="10"/>
    </row>
    <row r="43" ht="19.5" customHeight="1">
      <c r="G43" s="10"/>
    </row>
    <row r="44" ht="19.5" customHeight="1">
      <c r="G44" s="10"/>
    </row>
    <row r="45" ht="19.5" customHeight="1">
      <c r="G45" s="10"/>
    </row>
    <row r="46" ht="19.5" customHeight="1">
      <c r="G46" s="10"/>
    </row>
    <row r="47" ht="19.5" customHeight="1">
      <c r="G47" s="10"/>
    </row>
    <row r="48" ht="19.5" customHeight="1">
      <c r="G48" s="10"/>
    </row>
    <row r="49" ht="19.5" customHeight="1">
      <c r="G49" s="10"/>
    </row>
    <row r="50" ht="19.5" customHeight="1">
      <c r="G50" s="10"/>
    </row>
    <row r="51" ht="19.5" customHeight="1">
      <c r="G51" s="10"/>
    </row>
    <row r="52" ht="19.5" customHeight="1">
      <c r="G52" s="10"/>
    </row>
    <row r="53" ht="19.5" customHeight="1">
      <c r="G53" s="10"/>
    </row>
    <row r="54" ht="19.5" customHeight="1">
      <c r="G54" s="10"/>
    </row>
    <row r="55" ht="19.5" customHeight="1">
      <c r="G55" s="10"/>
    </row>
    <row r="56" ht="19.5" customHeight="1">
      <c r="G56" s="10"/>
    </row>
    <row r="57" ht="19.5" customHeight="1">
      <c r="G57" s="10"/>
    </row>
    <row r="58" ht="19.5" customHeight="1">
      <c r="G58" s="10"/>
    </row>
    <row r="59" ht="19.5" customHeight="1">
      <c r="G59" s="10"/>
    </row>
    <row r="60" ht="19.5" customHeight="1">
      <c r="G60" s="10"/>
    </row>
    <row r="61" ht="19.5" customHeight="1">
      <c r="G61" s="10"/>
    </row>
    <row r="62" ht="19.5" customHeight="1">
      <c r="G62" s="10"/>
    </row>
    <row r="63" ht="19.5" customHeight="1">
      <c r="G63" s="10"/>
    </row>
    <row r="64" ht="19.5" customHeight="1">
      <c r="G64" s="10"/>
    </row>
    <row r="65" ht="19.5" customHeight="1">
      <c r="G65" s="10"/>
    </row>
    <row r="66" ht="19.5" customHeight="1">
      <c r="G66" s="10"/>
    </row>
    <row r="67" ht="19.5" customHeight="1">
      <c r="G67" s="10"/>
    </row>
    <row r="68" ht="19.5" customHeight="1">
      <c r="G68" s="10"/>
    </row>
    <row r="69" ht="19.5" customHeight="1">
      <c r="G69" s="10"/>
    </row>
    <row r="70" ht="19.5" customHeight="1">
      <c r="G70" s="10"/>
    </row>
    <row r="71" ht="19.5" customHeight="1">
      <c r="G71" s="10"/>
    </row>
    <row r="72" ht="19.5" customHeight="1">
      <c r="G72" s="10"/>
    </row>
    <row r="73" ht="19.5" customHeight="1">
      <c r="G73" s="10"/>
    </row>
    <row r="74" ht="19.5" customHeight="1">
      <c r="G74" s="10"/>
    </row>
    <row r="75" ht="19.5" customHeight="1">
      <c r="G75" s="10"/>
    </row>
    <row r="76" ht="19.5" customHeight="1">
      <c r="G76" s="10"/>
    </row>
    <row r="77" ht="19.5" customHeight="1">
      <c r="G77" s="10"/>
    </row>
    <row r="78" ht="19.5" customHeight="1">
      <c r="G78" s="10"/>
    </row>
    <row r="79" ht="19.5" customHeight="1">
      <c r="G79" s="10"/>
    </row>
    <row r="80" ht="19.5" customHeight="1">
      <c r="G80" s="10"/>
    </row>
    <row r="81" ht="19.5" customHeight="1">
      <c r="G81" s="10"/>
    </row>
    <row r="82" ht="19.5" customHeight="1">
      <c r="G82" s="10"/>
    </row>
    <row r="83" ht="19.5" customHeight="1">
      <c r="G83" s="10"/>
    </row>
    <row r="84" ht="19.5" customHeight="1">
      <c r="G84" s="10"/>
    </row>
    <row r="85" ht="19.5" customHeight="1">
      <c r="G85" s="10"/>
    </row>
    <row r="86" ht="19.5" customHeight="1">
      <c r="G86" s="10"/>
    </row>
    <row r="87" ht="19.5" customHeight="1">
      <c r="G87" s="10"/>
    </row>
    <row r="88" ht="19.5" customHeight="1">
      <c r="G88" s="10"/>
    </row>
    <row r="89" ht="19.5" customHeight="1">
      <c r="G89" s="10"/>
    </row>
    <row r="90" ht="19.5" customHeight="1">
      <c r="G90" s="10"/>
    </row>
    <row r="91" ht="19.5" customHeight="1">
      <c r="G91" s="10"/>
    </row>
    <row r="92" ht="19.5" customHeight="1">
      <c r="G92" s="10"/>
    </row>
    <row r="93" ht="19.5" customHeight="1">
      <c r="G93" s="10"/>
    </row>
    <row r="94" ht="19.5" customHeight="1">
      <c r="G94" s="10"/>
    </row>
    <row r="95" ht="19.5" customHeight="1">
      <c r="G95" s="10"/>
    </row>
    <row r="96" ht="19.5" customHeight="1">
      <c r="G96" s="10"/>
    </row>
    <row r="97" ht="19.5" customHeight="1">
      <c r="G97" s="10"/>
    </row>
    <row r="98" ht="19.5" customHeight="1">
      <c r="G98" s="10"/>
    </row>
    <row r="99" ht="19.5" customHeight="1">
      <c r="G99" s="10"/>
    </row>
    <row r="100" ht="19.5" customHeight="1">
      <c r="G100" s="10"/>
    </row>
    <row r="101" ht="19.5" customHeight="1">
      <c r="G101" s="10"/>
    </row>
    <row r="102" ht="19.5" customHeight="1">
      <c r="G102" s="10"/>
    </row>
    <row r="103" ht="19.5" customHeight="1">
      <c r="G103" s="10"/>
    </row>
    <row r="104" ht="19.5" customHeight="1">
      <c r="G104" s="10"/>
    </row>
    <row r="105" ht="19.5" customHeight="1">
      <c r="G105" s="10"/>
    </row>
    <row r="106" ht="19.5" customHeight="1">
      <c r="G106" s="10"/>
    </row>
    <row r="107" ht="19.5" customHeight="1">
      <c r="G107" s="10"/>
    </row>
    <row r="108" ht="19.5" customHeight="1">
      <c r="G108" s="10"/>
    </row>
    <row r="109" ht="19.5" customHeight="1">
      <c r="G109" s="10"/>
    </row>
    <row r="110" ht="19.5" customHeight="1">
      <c r="G110" s="10"/>
    </row>
    <row r="111" ht="19.5" customHeight="1">
      <c r="G111" s="10"/>
    </row>
    <row r="112" ht="19.5" customHeight="1">
      <c r="G112" s="10"/>
    </row>
    <row r="113" ht="19.5" customHeight="1">
      <c r="G113" s="10"/>
    </row>
    <row r="114" ht="19.5" customHeight="1">
      <c r="G114" s="10"/>
    </row>
    <row r="115" ht="19.5" customHeight="1">
      <c r="G115" s="10"/>
    </row>
    <row r="116" ht="19.5" customHeight="1">
      <c r="G116" s="10"/>
    </row>
    <row r="117" ht="19.5" customHeight="1">
      <c r="G117" s="10"/>
    </row>
    <row r="118" ht="19.5" customHeight="1">
      <c r="G118" s="10"/>
    </row>
    <row r="119" ht="19.5" customHeight="1">
      <c r="G119" s="10"/>
    </row>
    <row r="120" ht="19.5" customHeight="1">
      <c r="G120" s="10"/>
    </row>
    <row r="121" ht="19.5" customHeight="1">
      <c r="G121" s="10"/>
    </row>
    <row r="122" ht="19.5" customHeight="1">
      <c r="G122" s="10"/>
    </row>
    <row r="123" ht="19.5" customHeight="1">
      <c r="G123" s="10"/>
    </row>
    <row r="124" ht="19.5" customHeight="1">
      <c r="G124" s="10"/>
    </row>
    <row r="125" ht="19.5" customHeight="1">
      <c r="G125" s="10"/>
    </row>
    <row r="126" ht="19.5" customHeight="1">
      <c r="G126" s="10"/>
    </row>
    <row r="127" ht="19.5" customHeight="1">
      <c r="G127" s="10"/>
    </row>
    <row r="128" ht="19.5" customHeight="1">
      <c r="G128" s="10"/>
    </row>
    <row r="129" ht="19.5" customHeight="1">
      <c r="G129" s="10"/>
    </row>
    <row r="130" ht="19.5" customHeight="1">
      <c r="G130" s="10"/>
    </row>
    <row r="131" ht="19.5" customHeight="1">
      <c r="G131" s="10"/>
    </row>
    <row r="132" ht="19.5" customHeight="1">
      <c r="G132" s="10"/>
    </row>
    <row r="133" ht="19.5" customHeight="1">
      <c r="G133" s="10"/>
    </row>
    <row r="134" ht="19.5" customHeight="1">
      <c r="G134" s="10"/>
    </row>
    <row r="135" ht="19.5" customHeight="1">
      <c r="G135" s="10"/>
    </row>
    <row r="136" ht="19.5" customHeight="1">
      <c r="G136" s="10"/>
    </row>
    <row r="137" ht="19.5" customHeight="1">
      <c r="G137" s="10"/>
    </row>
    <row r="138" ht="19.5" customHeight="1">
      <c r="G138" s="10"/>
    </row>
    <row r="139" ht="19.5" customHeight="1">
      <c r="G139" s="10"/>
    </row>
    <row r="140" ht="19.5" customHeight="1">
      <c r="G140" s="10"/>
    </row>
    <row r="141" ht="19.5" customHeight="1">
      <c r="G141" s="10"/>
    </row>
    <row r="142" ht="19.5" customHeight="1">
      <c r="G142" s="10"/>
    </row>
    <row r="143" ht="19.5" customHeight="1">
      <c r="G143" s="10"/>
    </row>
    <row r="144" ht="19.5" customHeight="1">
      <c r="G144" s="10"/>
    </row>
    <row r="145" ht="19.5" customHeight="1">
      <c r="G145" s="10"/>
    </row>
    <row r="146" ht="19.5" customHeight="1">
      <c r="G146" s="10"/>
    </row>
    <row r="147" ht="19.5" customHeight="1">
      <c r="G147" s="10"/>
    </row>
    <row r="148" ht="19.5" customHeight="1">
      <c r="G148" s="10"/>
    </row>
    <row r="149" ht="19.5" customHeight="1">
      <c r="G149" s="10"/>
    </row>
    <row r="150" ht="19.5" customHeight="1">
      <c r="G150" s="10"/>
    </row>
    <row r="151" ht="19.5" customHeight="1">
      <c r="G151" s="10"/>
    </row>
    <row r="152" ht="19.5" customHeight="1">
      <c r="G152" s="10"/>
    </row>
    <row r="153" ht="19.5" customHeight="1">
      <c r="G153" s="10"/>
    </row>
    <row r="154" ht="19.5" customHeight="1">
      <c r="G154" s="10"/>
    </row>
    <row r="155" ht="19.5" customHeight="1">
      <c r="G155" s="10"/>
    </row>
    <row r="156" ht="19.5" customHeight="1">
      <c r="G156" s="10"/>
    </row>
    <row r="157" ht="19.5" customHeight="1">
      <c r="G157" s="10"/>
    </row>
    <row r="158" ht="19.5" customHeight="1">
      <c r="G158" s="10"/>
    </row>
    <row r="159" ht="19.5" customHeight="1">
      <c r="G159" s="10"/>
    </row>
    <row r="160" ht="19.5" customHeight="1">
      <c r="G160" s="10"/>
    </row>
    <row r="161" ht="19.5" customHeight="1">
      <c r="G161" s="10"/>
    </row>
    <row r="162" ht="19.5" customHeight="1">
      <c r="G162" s="10"/>
    </row>
    <row r="163" ht="19.5" customHeight="1">
      <c r="G163" s="10"/>
    </row>
    <row r="164" ht="19.5" customHeight="1">
      <c r="G164" s="10"/>
    </row>
    <row r="165" ht="19.5" customHeight="1">
      <c r="G165" s="10"/>
    </row>
    <row r="166" ht="19.5" customHeight="1">
      <c r="G166" s="10"/>
    </row>
    <row r="167" ht="19.5" customHeight="1">
      <c r="G167" s="10"/>
    </row>
    <row r="168" ht="19.5" customHeight="1">
      <c r="G168" s="10"/>
    </row>
    <row r="169" ht="19.5" customHeight="1">
      <c r="G169" s="10"/>
    </row>
    <row r="170" ht="19.5" customHeight="1">
      <c r="G170" s="10"/>
    </row>
    <row r="171" ht="19.5" customHeight="1">
      <c r="G171" s="10"/>
    </row>
    <row r="172" ht="19.5" customHeight="1">
      <c r="G172" s="10"/>
    </row>
    <row r="173" ht="19.5" customHeight="1">
      <c r="G173" s="10"/>
    </row>
    <row r="174" ht="19.5" customHeight="1">
      <c r="G174" s="10"/>
    </row>
    <row r="175" ht="19.5" customHeight="1">
      <c r="G175" s="10"/>
    </row>
    <row r="176" ht="19.5" customHeight="1">
      <c r="G176" s="10"/>
    </row>
    <row r="177" ht="19.5" customHeight="1">
      <c r="G177" s="10"/>
    </row>
    <row r="178" ht="19.5" customHeight="1">
      <c r="G178" s="10"/>
    </row>
    <row r="179" ht="19.5" customHeight="1">
      <c r="G179" s="10"/>
    </row>
    <row r="180" ht="19.5" customHeight="1">
      <c r="G180" s="10"/>
    </row>
    <row r="181" ht="19.5" customHeight="1">
      <c r="G181" s="10"/>
    </row>
    <row r="182" ht="19.5" customHeight="1">
      <c r="G182" s="10"/>
    </row>
    <row r="183" ht="19.5" customHeight="1">
      <c r="G183" s="10"/>
    </row>
    <row r="184" ht="19.5" customHeight="1">
      <c r="G184" s="10"/>
    </row>
    <row r="185" ht="19.5" customHeight="1">
      <c r="G185" s="10"/>
    </row>
    <row r="186" ht="19.5" customHeight="1">
      <c r="G186" s="10"/>
    </row>
    <row r="187" ht="19.5" customHeight="1">
      <c r="G187" s="10"/>
    </row>
    <row r="188" ht="19.5" customHeight="1">
      <c r="G188" s="10"/>
    </row>
    <row r="189" ht="19.5" customHeight="1">
      <c r="G189" s="10"/>
    </row>
    <row r="190" ht="19.5" customHeight="1">
      <c r="G190" s="10"/>
    </row>
    <row r="191" ht="19.5" customHeight="1">
      <c r="G191" s="10"/>
    </row>
    <row r="192" ht="19.5" customHeight="1">
      <c r="G192" s="10"/>
    </row>
    <row r="193" ht="19.5" customHeight="1">
      <c r="G193" s="10"/>
    </row>
    <row r="194" ht="19.5" customHeight="1">
      <c r="G194" s="10"/>
    </row>
    <row r="195" ht="19.5" customHeight="1">
      <c r="G195" s="10"/>
    </row>
    <row r="196" ht="19.5" customHeight="1">
      <c r="G196" s="10"/>
    </row>
    <row r="197" ht="19.5" customHeight="1">
      <c r="G197" s="10"/>
    </row>
    <row r="198" ht="19.5" customHeight="1">
      <c r="G198" s="10"/>
    </row>
    <row r="199" ht="19.5" customHeight="1">
      <c r="G199" s="10"/>
    </row>
    <row r="200" ht="19.5" customHeight="1">
      <c r="G200" s="10"/>
    </row>
    <row r="201" ht="19.5" customHeight="1">
      <c r="G201" s="10"/>
    </row>
    <row r="202" ht="19.5" customHeight="1">
      <c r="G202" s="10"/>
    </row>
    <row r="203" ht="19.5" customHeight="1">
      <c r="G203" s="10"/>
    </row>
    <row r="204" ht="19.5" customHeight="1">
      <c r="G204" s="10"/>
    </row>
    <row r="205" ht="19.5" customHeight="1">
      <c r="G205" s="10"/>
    </row>
    <row r="206" ht="19.5" customHeight="1">
      <c r="G206" s="10"/>
    </row>
    <row r="207" ht="19.5" customHeight="1">
      <c r="G207" s="10"/>
    </row>
    <row r="208" ht="19.5" customHeight="1">
      <c r="G208" s="10"/>
    </row>
    <row r="209" ht="19.5" customHeight="1">
      <c r="G209" s="10"/>
    </row>
    <row r="210" ht="19.5" customHeight="1">
      <c r="G210" s="10"/>
    </row>
    <row r="211" ht="19.5" customHeight="1">
      <c r="G211" s="10"/>
    </row>
    <row r="212" ht="19.5" customHeight="1">
      <c r="G212" s="10"/>
    </row>
    <row r="213" ht="19.5" customHeight="1">
      <c r="G213" s="10"/>
    </row>
    <row r="214" ht="19.5" customHeight="1">
      <c r="G214" s="10"/>
    </row>
    <row r="215" ht="19.5" customHeight="1">
      <c r="G215" s="10"/>
    </row>
    <row r="216" ht="19.5" customHeight="1">
      <c r="G216" s="10"/>
    </row>
    <row r="217" ht="19.5" customHeight="1">
      <c r="G217" s="10"/>
    </row>
    <row r="218" ht="19.5" customHeight="1">
      <c r="G218" s="10"/>
    </row>
    <row r="219" ht="19.5" customHeight="1">
      <c r="G219" s="10"/>
    </row>
    <row r="220" ht="19.5" customHeight="1">
      <c r="G220" s="10"/>
    </row>
    <row r="221" ht="19.5" customHeight="1">
      <c r="G221" s="10"/>
    </row>
    <row r="222" ht="19.5" customHeight="1">
      <c r="G222" s="10"/>
    </row>
    <row r="223" ht="19.5" customHeight="1">
      <c r="G223" s="10"/>
    </row>
    <row r="224" ht="19.5" customHeight="1">
      <c r="G224" s="10"/>
    </row>
    <row r="225" ht="19.5" customHeight="1">
      <c r="G225" s="10"/>
    </row>
    <row r="226" ht="19.5" customHeight="1">
      <c r="G226" s="10"/>
    </row>
    <row r="227" ht="19.5" customHeight="1">
      <c r="G227" s="10"/>
    </row>
    <row r="228" ht="19.5" customHeight="1">
      <c r="G228" s="10"/>
    </row>
    <row r="229" ht="19.5" customHeight="1">
      <c r="G229" s="10"/>
    </row>
    <row r="230" ht="19.5" customHeight="1">
      <c r="G230" s="10"/>
    </row>
    <row r="231" ht="19.5" customHeight="1">
      <c r="G231" s="10"/>
    </row>
    <row r="232" ht="19.5" customHeight="1">
      <c r="G232" s="10"/>
    </row>
    <row r="233" ht="19.5" customHeight="1">
      <c r="G233" s="10"/>
    </row>
    <row r="234" ht="19.5" customHeight="1">
      <c r="G234" s="10"/>
    </row>
    <row r="235" ht="19.5" customHeight="1">
      <c r="G235" s="10"/>
    </row>
    <row r="236" ht="19.5" customHeight="1">
      <c r="G236" s="10"/>
    </row>
    <row r="237" ht="19.5" customHeight="1">
      <c r="G237" s="10"/>
    </row>
    <row r="238" ht="19.5" customHeight="1">
      <c r="G238" s="10"/>
    </row>
    <row r="239" ht="19.5" customHeight="1">
      <c r="G239" s="10"/>
    </row>
    <row r="240" ht="19.5" customHeight="1">
      <c r="G240" s="10"/>
    </row>
    <row r="241" ht="19.5" customHeight="1">
      <c r="G241" s="10"/>
    </row>
    <row r="242" ht="19.5" customHeight="1">
      <c r="G242" s="10"/>
    </row>
    <row r="243" ht="19.5" customHeight="1">
      <c r="G243" s="10"/>
    </row>
    <row r="244" ht="19.5" customHeight="1">
      <c r="G244" s="10"/>
    </row>
    <row r="245" ht="19.5" customHeight="1">
      <c r="G245" s="10"/>
    </row>
    <row r="246" ht="19.5" customHeight="1">
      <c r="G246" s="10"/>
    </row>
    <row r="247" ht="19.5" customHeight="1">
      <c r="G247" s="10"/>
    </row>
    <row r="248" ht="19.5" customHeight="1">
      <c r="G248" s="10"/>
    </row>
    <row r="249" ht="19.5" customHeight="1">
      <c r="G249" s="10"/>
    </row>
    <row r="250" ht="19.5" customHeight="1">
      <c r="G250" s="10"/>
    </row>
    <row r="251" ht="19.5" customHeight="1">
      <c r="G251" s="10"/>
    </row>
    <row r="252" ht="19.5" customHeight="1">
      <c r="G252" s="10"/>
    </row>
    <row r="253" ht="19.5" customHeight="1">
      <c r="G253" s="10"/>
    </row>
    <row r="254" ht="19.5" customHeight="1">
      <c r="G254" s="10"/>
    </row>
    <row r="255" ht="19.5" customHeight="1">
      <c r="G255" s="10"/>
    </row>
    <row r="256" ht="19.5" customHeight="1">
      <c r="G256" s="10"/>
    </row>
    <row r="257" ht="19.5" customHeight="1">
      <c r="G257" s="10"/>
    </row>
    <row r="258" ht="19.5" customHeight="1">
      <c r="G258" s="10"/>
    </row>
    <row r="259" ht="19.5" customHeight="1">
      <c r="G259" s="10"/>
    </row>
    <row r="260" ht="19.5" customHeight="1">
      <c r="G260" s="10"/>
    </row>
    <row r="261" ht="19.5" customHeight="1">
      <c r="G261" s="10"/>
    </row>
    <row r="262" ht="19.5" customHeight="1">
      <c r="G262" s="10"/>
    </row>
    <row r="263" ht="19.5" customHeight="1">
      <c r="G263" s="10"/>
    </row>
    <row r="264" ht="19.5" customHeight="1">
      <c r="G264" s="10"/>
    </row>
  </sheetData>
  <printOptions verticalCentered="1"/>
  <pageMargins left="0.1968503937007874" right="0.1968503937007874" top="0.5905511811023623" bottom="0.5905511811023623" header="0.1968503937007874" footer="0.31496062992125984"/>
  <pageSetup horizontalDpi="600" verticalDpi="600" orientation="landscape" paperSize="9" r:id="rId1"/>
  <headerFooter alignWithMargins="0">
    <oddHeader>&amp;C&amp;20Condom le 8 Novembre 2009 Course des Jeunes</oddHeader>
    <oddFooter>&amp;LA Ciccone / 06.72.00.66.95.&amp;RPage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CICCONE</dc:creator>
  <cp:keywords/>
  <dc:description/>
  <cp:lastModifiedBy>CICCONE</cp:lastModifiedBy>
  <cp:lastPrinted>2010-10-03T09:24:34Z</cp:lastPrinted>
  <dcterms:created xsi:type="dcterms:W3CDTF">2006-07-03T05:48:34Z</dcterms:created>
  <dcterms:modified xsi:type="dcterms:W3CDTF">2010-10-03T09:31:20Z</dcterms:modified>
  <cp:category/>
  <cp:version/>
  <cp:contentType/>
  <cp:contentStatus/>
</cp:coreProperties>
</file>